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98"/>
  <workbookPr filterPrivacy="1"/>
  <xr:revisionPtr revIDLastSave="20" documentId="11_F25DC773A252ABEACE02EC2B6BDB79965BDE589D" xr6:coauthVersionLast="36" xr6:coauthVersionMax="36" xr10:uidLastSave="{3E3F2964-D029-4540-BF3B-D724F8519E3F}"/>
  <bookViews>
    <workbookView xWindow="0" yWindow="0" windowWidth="22260" windowHeight="12648" xr2:uid="{00000000-000D-0000-FFFF-FFFF00000000}"/>
  </bookViews>
  <sheets>
    <sheet name="market performance vs Target" sheetId="2" r:id="rId1"/>
    <sheet name="customer performance Report" sheetId="1" r:id="rId2"/>
  </sheets>
  <calcPr calcId="191029"/>
  <pivotCaches>
    <pivotCache cacheId="70" r:id="rId3"/>
    <pivotCache cacheId="73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3046480-f295-4ea8-99df-cd46fcba0b85" name="dim_customer" connection="Query - dim_customer"/>
          <x15:modelTable id="dim_market_f5051cb7-0874-4229-b652-499133cba75b" name="dim_market" connection="Query - dim_market"/>
          <x15:modelTable id="dim_product_54444a00-827e-40a6-bd3a-7ba17d0e1954" name="dim_product" connection="Query - dim_product"/>
          <x15:modelTable id="fact_sales_montly_cbee36c3-5aaf-4912-8728-0b35ef699a19" name="fact_sales_montly" connection="Query - fact_sales_montly"/>
          <x15:modelTable id="dim_date_ec66cc96-aaf2-4497-bc52-0fd9d6ee6aa7" name="dim_date" connection="Query - dim_date"/>
          <x15:modelTable id="ns_targets_2021_0f85a292-a5fd-4d11-960b-f258465708a1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ly" fromColumn="customer_code" toTable="dim_customer" toColumn="customer_code"/>
          <x15:modelRelationship fromTable="fact_sales_montly" fromColumn="product_code" toTable="dim_product" toColumn="product_code"/>
          <x15:modelRelationship fromTable="fact_sales_mont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F8E68F0-39BE-4739-AEF5-5E14AA2DD3C6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a5ab14e8-ce59-4ca2-855e-a75fd908b802"/>
      </ext>
    </extLst>
  </connection>
  <connection id="2" xr16:uid="{6CE418B0-BDFE-46BA-8396-1E2ED45E0461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7073d9dc-fd88-4d4f-adaf-795e07ae3b4e"/>
      </ext>
    </extLst>
  </connection>
  <connection id="3" xr16:uid="{69301595-F3FB-4440-AF37-96F656905DE4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a7a80ed0-2d4d-48a1-bfd7-1b23c6620788"/>
      </ext>
    </extLst>
  </connection>
  <connection id="4" xr16:uid="{F522A650-01FE-4A28-BD2B-2AEE4B2081FA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b71f1f43-5633-43b1-8f5c-498288ea2169"/>
      </ext>
    </extLst>
  </connection>
  <connection id="5" xr16:uid="{CF525F76-361A-4F85-91D5-16DC13CBBEE8}" name="Query - fact_sales_montly" description="Connection to the 'fact_sales_montly' query in the workbook." type="100" refreshedVersion="6" minRefreshableVersion="5">
    <extLst>
      <ext xmlns:x15="http://schemas.microsoft.com/office/spreadsheetml/2010/11/main" uri="{DE250136-89BD-433C-8126-D09CA5730AF9}">
        <x15:connection id="0cebd588-0360-4161-a4a0-777fe0eb3250"/>
      </ext>
    </extLst>
  </connection>
  <connection id="6" xr16:uid="{A8471A3A-39F6-44BD-902E-47514FC9B07E}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a29272c8-2852-4b2b-aa44-3a888ce269e9"/>
      </ext>
    </extLst>
  </connection>
  <connection id="7" xr16:uid="{3856D4FD-8953-4756-AFB6-59E9E600C287}" keepAlive="1" name="Query - raw data" description="Connection to the 'raw data' query in the workbook." type="5" refreshedVersion="0" background="1">
    <dbPr connection="Provider=Microsoft.Mashup.OleDb.1;Data Source=$Workbook$;Location=raw data;Extended Properties=" command="SELECT * FROM [raw data]"/>
  </connection>
  <connection id="8" xr16:uid="{4449A40F-8418-410E-9069-77ECBD02C652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<sst xmlns="http://schemas.openxmlformats.org/spreadsheetml/2006/main" count="70" uniqueCount="57">
  <si>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</si>
  <si>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</si>
  <si>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</si>
  <si>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</si>
  <si>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</si>
  <si>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</si>
  <si>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</si>
  <si>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</si>
  <si>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</si>
  <si>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</si>
  <si>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</si>
  <si>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</si>
  <si>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</si>
  <si>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</si>
  <si>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</si>
  <si>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</si>
  <si>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</si>
  <si>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market</t>
  </si>
  <si>
    <t>All</t>
  </si>
  <si>
    <t>region</t>
  </si>
  <si>
    <t>division</t>
  </si>
  <si>
    <t>21vs20</t>
  </si>
  <si>
    <t>2019</t>
  </si>
  <si>
    <t>2020</t>
  </si>
  <si>
    <t>2021</t>
  </si>
  <si>
    <t>Customer</t>
  </si>
  <si>
    <t>Filters</t>
  </si>
  <si>
    <t>Net sales  Performance</t>
  </si>
  <si>
    <t>India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</si>
  <si>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</si>
  <si>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</si>
  <si>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</si>
  <si>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</si>
  <si>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</si>
  <si>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</si>
  <si>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</si>
  <si>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</si>
  <si>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</si>
  <si>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</si>
  <si>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</si>
  <si>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</si>
  <si>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</si>
  <si>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</si>
  <si>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</si>
  <si>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</si>
  <si>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</si>
  <si>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</si>
  <si>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</si>
  <si>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</si>
  <si>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</si>
  <si>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</si>
  <si>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Market Performance</t>
  </si>
  <si>
    <t>vs Target</t>
  </si>
  <si>
    <t>Country</t>
  </si>
  <si>
    <t>2021 - Target</t>
  </si>
  <si>
    <t>%</t>
  </si>
  <si>
    <t>All values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</si>
</sst>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 Rounded MT Bold"/>
      <family val="2"/>
    </font>
    <font>
      <b/>
      <sz val="16"/>
      <color theme="5" tint="-0.249977111117893"/>
      <name val="Calibri"/>
      <family val="2"/>
      <scheme val="minor"/>
    </font>
    <font>
      <b/>
      <sz val="14"/>
      <color theme="5" tint="-0.249977111117893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theme="0" tint="-0.14999847407452621"/>
      </patternFill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/>
      <right/>
      <top/>
      <bottom style="double">
        <color indexed="64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4">
    <xf numFmtId="0" fontId="0" fillId="0" borderId="0" xfId="0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164" fontId="2" fillId="0" borderId="0" xfId="0" applyNumberFormat="1" applyFont="1"/>
    <xf numFmtId="0" fontId="2" fillId="0" borderId="0" xfId="0" pivotButton="1" applyFont="1" applyAlignment="1">
      <alignment horizontal="center" vertical="top"/>
    </xf>
    <xf numFmtId="0" fontId="2" fillId="0" borderId="0" xfId="0" applyFont="1" applyAlignment="1">
      <alignment horizontal="center"/>
    </xf>
    <xf numFmtId="165" fontId="2" fillId="0" borderId="0" xfId="0" applyNumberFormat="1" applyFont="1" applyBorder="1"/>
    <xf numFmtId="0" fontId="2" fillId="0" borderId="1" xfId="0" applyFont="1" applyBorder="1" applyAlignment="1">
      <alignment horizontal="left"/>
    </xf>
    <xf numFmtId="165" fontId="2" fillId="0" borderId="1" xfId="0" applyNumberFormat="1" applyFont="1" applyBorder="1"/>
    <xf numFmtId="164" fontId="2" fillId="0" borderId="1" xfId="0" applyNumberFormat="1" applyFont="1" applyBorder="1"/>
    <xf numFmtId="165" fontId="2" fillId="0" borderId="2" xfId="0" applyNumberFormat="1" applyFont="1" applyBorder="1"/>
    <xf numFmtId="165" fontId="2" fillId="0" borderId="3" xfId="0" applyNumberFormat="1" applyFont="1" applyBorder="1"/>
    <xf numFmtId="165" fontId="2" fillId="0" borderId="4" xfId="0" applyNumberFormat="1" applyFont="1" applyBorder="1"/>
    <xf numFmtId="165" fontId="2" fillId="0" borderId="5" xfId="0" applyNumberFormat="1" applyFont="1" applyBorder="1"/>
    <xf numFmtId="165" fontId="2" fillId="0" borderId="6" xfId="0" applyNumberFormat="1" applyFont="1" applyBorder="1"/>
    <xf numFmtId="165" fontId="2" fillId="0" borderId="7" xfId="0" applyNumberFormat="1" applyFont="1" applyBorder="1"/>
    <xf numFmtId="165" fontId="2" fillId="0" borderId="8" xfId="0" applyNumberFormat="1" applyFont="1" applyBorder="1"/>
    <xf numFmtId="165" fontId="2" fillId="0" borderId="9" xfId="0" applyNumberFormat="1" applyFont="1" applyBorder="1"/>
    <xf numFmtId="0" fontId="0" fillId="3" borderId="0" xfId="0" applyFill="1"/>
    <xf numFmtId="0" fontId="1" fillId="3" borderId="0" xfId="0" applyFont="1" applyFill="1" applyAlignment="1">
      <alignment horizontal="left"/>
    </xf>
    <xf numFmtId="164" fontId="2" fillId="3" borderId="0" xfId="0" applyNumberFormat="1" applyFont="1" applyFill="1"/>
    <xf numFmtId="0" fontId="2" fillId="2" borderId="0" xfId="0" applyFont="1" applyFill="1" applyBorder="1" applyAlignment="1">
      <alignment horizontal="center"/>
    </xf>
    <xf numFmtId="165" fontId="2" fillId="0" borderId="0" xfId="0" applyNumberFormat="1" applyFont="1"/>
    <xf numFmtId="0" fontId="2" fillId="0" borderId="10" xfId="0" applyFont="1" applyBorder="1" applyAlignment="1">
      <alignment horizontal="left"/>
    </xf>
    <xf numFmtId="165" fontId="2" fillId="0" borderId="10" xfId="0" applyNumberFormat="1" applyFont="1" applyBorder="1"/>
    <xf numFmtId="0" fontId="2" fillId="0" borderId="11" xfId="0" pivotButton="1" applyFont="1" applyBorder="1" applyAlignment="1">
      <alignment horizontal="center"/>
    </xf>
    <xf numFmtId="0" fontId="2" fillId="0" borderId="11" xfId="0" applyFont="1" applyBorder="1" applyAlignment="1">
      <alignment horizontal="center"/>
    </xf>
    <xf numFmtId="164" fontId="2" fillId="0" borderId="10" xfId="0" applyNumberFormat="1" applyFont="1" applyBorder="1"/>
    <xf numFmtId="0" fontId="3" fillId="3" borderId="0" xfId="0" applyFont="1" applyFill="1"/>
    <xf numFmtId="0" fontId="0" fillId="3" borderId="0" xfId="0" applyFont="1" applyFill="1"/>
    <xf numFmtId="0" fontId="3" fillId="3" borderId="0" xfId="0" applyFont="1" applyFill="1" applyAlignment="1">
      <alignment horizontal="left"/>
    </xf>
    <xf numFmtId="0" fontId="4" fillId="3" borderId="0" xfId="0" applyFont="1" applyFill="1"/>
    <xf numFmtId="0" fontId="4" fillId="3" borderId="0" xfId="0" applyFont="1" applyFill="1" applyAlignment="1">
      <alignment horizontal="left"/>
    </xf>
  </cellXfs>
  <cellStyles count="1">
    <cellStyle name="Normal" xfId="0" builtinId="0"/>
  </cellStyles>
  <dxfs count="32">
    <dxf>
      <font>
        <name val="Arial Rounded MT Bold"/>
        <family val="2"/>
      </font>
    </dxf>
    <dxf>
      <alignment horizontal="center"/>
    </dxf>
    <dxf>
      <alignment horizontal="center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alignment horizontal="center"/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5" formatCode="0.0,,&quot;M&quot;"/>
    </dxf>
    <dxf>
      <alignment horizontal="center"/>
    </dxf>
    <dxf>
      <alignment horizontal="center"/>
    </dxf>
    <dxf>
      <font>
        <name val="Arial Rounded MT Bold"/>
        <family val="2"/>
      </font>
    </dxf>
    <dxf>
      <alignment horizontal="center"/>
    </dxf>
    <dxf>
      <alignment horizontal="center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alignment horizontal="center"/>
    </dxf>
    <dxf>
      <border>
        <top style="thin">
          <color indexed="64"/>
        </top>
        <bottom style="medium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numFmt numFmtId="165" formatCode="0.0,,&quot;M&quot;"/>
    </dxf>
    <dxf>
      <alignment horizontal="center"/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alignment horizontal="center"/>
    </dxf>
    <dxf>
      <alignment horizontal="center"/>
    </dxf>
    <dxf>
      <alignment horizontal="center"/>
    </dxf>
    <dxf>
      <alignment vertical="top"/>
    </dxf>
    <dxf>
      <font>
        <name val="Arial Rounded MT Bold"/>
        <family val="2"/>
      </font>
    </dxf>
  </dxfs>
  <tableStyles count="0" defaultTableStyle="TableStyleMedium2" defaultPivotStyle="PivotStyleLight16"/>
  <colors>
    <mruColors>
      <color rgb="FFFDF89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066.448732175922" backgroundQuery="1" createdVersion="6" refreshedVersion="6" minRefreshableVersion="3" recordCount="0" supportSubquery="1" supportAdvancedDrill="1" xr:uid="{1BB9DF1E-32B3-48C0-A131-0A6F082CEDAD}">
  <cacheSource type="external" connectionId="8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 19]" caption="net_sales 19" numFmtId="0" hierarchy="29" level="32767"/>
    <cacheField name="[Measures].[net_sales 20]" caption="net_sales 20" numFmtId="0" hierarchy="30" level="32767"/>
    <cacheField name="[Measures].[net_sales 21]" caption="net_sales 21" numFmtId="0" hierarchy="31" level="32767"/>
    <cacheField name="[Measures].[21vs20]" caption="21vs20" numFmtId="0" hierarchy="32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FY]" caption="FY" attribute="1" defaultMemberUniqueName="[fact_sales_montly].[FY].[All]" allUniqueName="[fact_sales_montly].[FY].[All]" dimensionUniqueName="[fact_sales_montly]" displayFolder="" count="0" memberValueDatatype="130" unbalanced="0"/>
    <cacheHierarchy uniqueName="[fact_sales_montly].[customer_name]" caption="customer_name" attribute="1" defaultMemberUniqueName="[fact_sales_montly].[customer_name].[All]" allUniqueName="[fact_sales_montly].[customer_name].[All]" dimensionUniqueName="[fact_sales_mont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ly" count="0"/>
    <cacheHierarchy uniqueName="[Measures].[net_sales 19]" caption="net_sales 19" measure="1" displayFolder="" measureGroup="fact_sales_montly" count="0" oneField="1">
      <fieldsUsage count="1">
        <fieldUsage x="4"/>
      </fieldsUsage>
    </cacheHierarchy>
    <cacheHierarchy uniqueName="[Measures].[net_sales 20]" caption="net_sales 20" measure="1" displayFolder="" measureGroup="fact_sales_montly" count="0" oneField="1">
      <fieldsUsage count="1">
        <fieldUsage x="5"/>
      </fieldsUsage>
    </cacheHierarchy>
    <cacheHierarchy uniqueName="[Measures].[net_sales 21]" caption="net_sales 21" measure="1" displayFolder="" measureGroup="fact_sales_montly" count="0" oneField="1">
      <fieldsUsage count="1">
        <fieldUsage x="6"/>
      </fieldsUsage>
    </cacheHierarchy>
    <cacheHierarchy uniqueName="[Measures].[21vs20]" caption="21vs20" measure="1" displayFolder="" measureGroup="fact_sales_montly" count="0" oneField="1">
      <fieldsUsage count="1">
        <fieldUsage x="7"/>
      </fieldsUsage>
    </cacheHierarchy>
    <cacheHierarchy uniqueName="[Measures].[target_21]" caption="target_21" measure="1" displayFolder="" measureGroup="dim_customer" count="0"/>
    <cacheHierarchy uniqueName="[Measures].[2021 - Target]" caption="2021 - Target" measure="1" displayFolder="" measureGroup="fact_sales_montly" count="0"/>
    <cacheHierarchy uniqueName="[Measures].[%]" caption="%" measure="1" displayFolder="" measureGroup="fact_sales_mont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066.448809837966" backgroundQuery="1" createdVersion="6" refreshedVersion="6" minRefreshableVersion="3" recordCount="0" supportSubquery="1" supportAdvancedDrill="1" xr:uid="{6A56BCB1-A62E-4898-829E-B2779890BC5C}">
  <cacheSource type="external" connectionId="8"/>
  <cacheFields count="8"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 19]" caption="net_sales 19" numFmtId="0" hierarchy="29" level="32767"/>
    <cacheField name="[Measures].[net_sales 20]" caption="net_sales 20" numFmtId="0" hierarchy="30" level="32767"/>
    <cacheField name="[Measures].[net_sales 21]" caption="net_sales 21" numFmtId="0" hierarchy="31" level="32767"/>
    <cacheField name="[Measures].[2021 - Target]" caption="2021 - Target" numFmtId="0" hierarchy="34" level="32767"/>
    <cacheField name="[Measures].[%]" caption="%" numFmtId="0" hierarchy="35" level="32767"/>
  </cacheFields>
  <cacheHierarchies count="43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FY]" caption="FY" attribute="1" defaultMemberUniqueName="[fact_sales_montly].[FY].[All]" allUniqueName="[fact_sales_montly].[FY].[All]" dimensionUniqueName="[fact_sales_montly]" displayFolder="" count="0" memberValueDatatype="130" unbalanced="0"/>
    <cacheHierarchy uniqueName="[fact_sales_montly].[customer_name]" caption="customer_name" attribute="1" defaultMemberUniqueName="[fact_sales_montly].[customer_name].[All]" allUniqueName="[fact_sales_montly].[customer_name].[All]" dimensionUniqueName="[fact_sales_mont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ly" count="0"/>
    <cacheHierarchy uniqueName="[Measures].[net_sales 19]" caption="net_sales 19" measure="1" displayFolder="" measureGroup="fact_sales_montly" count="0" oneField="1">
      <fieldsUsage count="1">
        <fieldUsage x="3"/>
      </fieldsUsage>
    </cacheHierarchy>
    <cacheHierarchy uniqueName="[Measures].[net_sales 20]" caption="net_sales 20" measure="1" displayFolder="" measureGroup="fact_sales_montly" count="0" oneField="1">
      <fieldsUsage count="1">
        <fieldUsage x="4"/>
      </fieldsUsage>
    </cacheHierarchy>
    <cacheHierarchy uniqueName="[Measures].[net_sales 21]" caption="net_sales 21" measure="1" displayFolder="" measureGroup="fact_sales_montly" count="0" oneField="1">
      <fieldsUsage count="1">
        <fieldUsage x="5"/>
      </fieldsUsage>
    </cacheHierarchy>
    <cacheHierarchy uniqueName="[Measures].[21vs20]" caption="21vs20" measure="1" displayFolder="" measureGroup="fact_sales_montly" count="0"/>
    <cacheHierarchy uniqueName="[Measures].[target_21]" caption="target_21" measure="1" displayFolder="" measureGroup="dim_customer" count="0"/>
    <cacheHierarchy uniqueName="[Measures].[2021 - Target]" caption="2021 - Target" measure="1" displayFolder="" measureGroup="fact_sales_montly" count="0" oneField="1">
      <fieldsUsage count="1">
        <fieldUsage x="6"/>
      </fieldsUsage>
    </cacheHierarchy>
    <cacheHierarchy uniqueName="[Measures].[%]" caption="%" measure="1" displayFolder="" measureGroup="fact_sales_mont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B5487B-AB1D-4608-9E5D-5748D1E72F17}" name="PivotTable1" cacheId="73" applyNumberFormats="0" applyBorderFormats="0" applyFontFormats="0" applyPatternFormats="0" applyAlignmentFormats="0" applyWidthHeightFormats="1" dataCaption="Values" tag="a0aca418-b715-4e04-ab3a-9c3e212cad4b" updatedVersion="6" minRefreshableVersion="3" useAutoFormatting="1" colGrandTotals="0" itemPrintTitles="1" createdVersion="6" indent="0" outline="1" outlineData="1" multipleFieldFilters="0" rowHeaderCaption="Country">
  <location ref="B6:G30" firstHeaderRow="0" firstDataRow="1" firstDataCol="1" rowPageCount="2" colPageCount="1"/>
  <pivotFields count="8"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1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 numFmtId="165"/>
    <dataField fld="7" subtotal="count" baseField="0" baseItem="0"/>
  </dataFields>
  <formats count="12">
    <format dxfId="0">
      <pivotArea type="all" dataOnly="0" outline="0" fieldPosition="0"/>
    </format>
    <format dxfId="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3">
      <pivotArea grandRow="1" outline="0" collapsedLevelsAreSubtotals="1" fieldPosition="0"/>
    </format>
    <format dxfId="4">
      <pivotArea dataOnly="0" labelOnly="1" grandRow="1" outline="0" fieldPosition="0"/>
    </format>
    <format dxfId="5">
      <pivotArea field="0" type="button" dataOnly="0" labelOnly="1" outline="0" axis="axisRow" fieldPosition="0"/>
    </format>
    <format dxfId="6">
      <pivotArea dataOnly="0" grandRow="1" fieldPosition="0"/>
    </format>
    <format dxfId="7">
      <pivotArea field="0" type="button" dataOnly="0" labelOnly="1" outline="0" axis="axisRow" fieldPosition="0"/>
    </format>
    <format dxfId="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outline="0" fieldPosition="0">
        <references count="1">
          <reference field="4294967294" count="1">
            <x v="3"/>
          </reference>
        </references>
      </pivotArea>
    </format>
    <format dxfId="10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1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A53F6D-0A49-4820-80B8-930431C4AD9D}" name="PivotTable1" cacheId="70" applyNumberFormats="0" applyBorderFormats="0" applyFontFormats="0" applyPatternFormats="0" applyAlignmentFormats="0" applyWidthHeightFormats="1" dataCaption="Values" tag="15f61efc-85db-466a-b0bd-68207c10960b" updatedVersion="6" minRefreshableVersion="3" useAutoFormatting="1" colGrandTotals="0" itemPrintTitles="1" createdVersion="6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&amp;[India]" cap="India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6" numFmtId="165"/>
    <dataField fld="7" subtotal="count" baseField="0" baseItem="0"/>
  </dataFields>
  <formats count="9">
    <format dxfId="31">
      <pivotArea type="all" dataOnly="0" outline="0" fieldPosition="0"/>
    </format>
    <format dxfId="30">
      <pivotArea field="0" type="button" dataOnly="0" labelOnly="1" outline="0" axis="axisRow" fieldPosition="0"/>
    </format>
    <format dxfId="29">
      <pivotArea field="0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">
      <pivotArea dataOnly="0" labelOnly="1" outline="0" fieldPosition="0">
        <references count="1">
          <reference field="4294967294" count="3">
            <x v="1"/>
            <x v="2"/>
            <x v="3"/>
          </reference>
        </references>
      </pivotArea>
    </format>
    <format dxfId="26">
      <pivotArea grandRow="1" outline="0" collapsedLevelsAreSubtotals="1" fieldPosition="0"/>
    </format>
    <format dxfId="25">
      <pivotArea dataOnly="0" labelOnly="1" grandRow="1" outline="0" fieldPosition="0"/>
    </format>
    <format dxfId="2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23">
      <pivotArea collapsedLevelsAreSubtotals="1" fieldPosition="0">
        <references count="2">
          <reference field="4294967294" count="1" selected="0">
            <x v="3"/>
          </reference>
          <reference field="0" count="1">
            <x v="0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E21F80-BEBF-4FB9-9EC5-2947170C9237}">
  <dimension ref="B2:G259"/>
  <sheetViews>
    <sheetView showGridLines="0" tabSelected="1" zoomScaleNormal="100" workbookViewId="0">
      <selection activeCell="K16" sqref="K16"/>
    </sheetView>
  </sheetViews>
  <sheetFormatPr defaultRowHeight="14.4" x14ac:dyDescent="0.3"/>
  <cols>
    <col min="1" max="1" width="11.109375" customWidth="1"/>
    <col min="2" max="2" width="16.77734375" bestFit="1" customWidth="1"/>
    <col min="3" max="3" width="7.5546875" bestFit="1" customWidth="1"/>
    <col min="4" max="5" width="8.88671875" bestFit="1" customWidth="1"/>
    <col min="6" max="6" width="15.6640625" bestFit="1" customWidth="1"/>
    <col min="7" max="7" width="7.6640625" bestFit="1" customWidth="1"/>
    <col min="13" max="13" width="21.77734375" bestFit="1" customWidth="1"/>
  </cols>
  <sheetData>
    <row r="2" spans="2:7" ht="21" x14ac:dyDescent="0.4">
      <c r="B2" s="22" t="s">
        <v>26</v>
      </c>
      <c r="C2" s="22"/>
      <c r="E2" s="29" t="s">
        <v>51</v>
      </c>
      <c r="F2" s="30"/>
    </row>
    <row r="3" spans="2:7" ht="21" x14ac:dyDescent="0.4">
      <c r="B3" s="1" t="s">
        <v>19</v>
      </c>
      <c r="C3" s="2" t="s" vm="1">
        <v>18</v>
      </c>
      <c r="E3" s="31" t="s">
        <v>52</v>
      </c>
      <c r="F3" s="20"/>
    </row>
    <row r="4" spans="2:7" x14ac:dyDescent="0.3">
      <c r="B4" s="1" t="s">
        <v>20</v>
      </c>
      <c r="C4" s="2" t="s" vm="2">
        <v>18</v>
      </c>
      <c r="E4" t="s">
        <v>56</v>
      </c>
    </row>
    <row r="6" spans="2:7" x14ac:dyDescent="0.3">
      <c r="B6" s="26" t="s">
        <v>53</v>
      </c>
      <c r="C6" s="27" t="s">
        <v>22</v>
      </c>
      <c r="D6" s="27" t="s">
        <v>23</v>
      </c>
      <c r="E6" s="27" t="s">
        <v>24</v>
      </c>
      <c r="F6" s="27" t="s">
        <v>54</v>
      </c>
      <c r="G6" s="27" t="s">
        <v>55</v>
      </c>
    </row>
    <row r="7" spans="2:7" x14ac:dyDescent="0.3">
      <c r="B7" s="3" t="s">
        <v>32</v>
      </c>
      <c r="C7" s="23">
        <v>3876686.5</v>
      </c>
      <c r="D7" s="23">
        <v>10697994.09</v>
      </c>
      <c r="E7" s="23">
        <v>20991333.73</v>
      </c>
      <c r="F7" s="23">
        <v>-2212702.5500000007</v>
      </c>
      <c r="G7" s="4">
        <v>-0.10541028876300947</v>
      </c>
    </row>
    <row r="8" spans="2:7" x14ac:dyDescent="0.3">
      <c r="B8" s="3" t="s">
        <v>33</v>
      </c>
      <c r="C8" s="23"/>
      <c r="D8" s="23">
        <v>118281.03</v>
      </c>
      <c r="E8" s="23">
        <v>2840298.27</v>
      </c>
      <c r="F8" s="23">
        <v>-333376.85999999987</v>
      </c>
      <c r="G8" s="4">
        <v>-0.11737389115826904</v>
      </c>
    </row>
    <row r="9" spans="2:7" x14ac:dyDescent="0.3">
      <c r="B9" s="3" t="s">
        <v>34</v>
      </c>
      <c r="C9" s="23">
        <v>479984.39</v>
      </c>
      <c r="D9" s="23">
        <v>2258843.36</v>
      </c>
      <c r="E9" s="23">
        <v>6950493.5499999998</v>
      </c>
      <c r="F9" s="23">
        <v>-716880.88999999966</v>
      </c>
      <c r="G9" s="4">
        <v>-0.10314100500100452</v>
      </c>
    </row>
    <row r="10" spans="2:7" x14ac:dyDescent="0.3">
      <c r="B10" s="3" t="s">
        <v>35</v>
      </c>
      <c r="C10" s="23">
        <v>4764382.0599999996</v>
      </c>
      <c r="D10" s="23">
        <v>12170759.43</v>
      </c>
      <c r="E10" s="23">
        <v>35058881.399999999</v>
      </c>
      <c r="F10" s="23">
        <v>-5067398.1600000039</v>
      </c>
      <c r="G10" s="4">
        <v>-0.14453964181526921</v>
      </c>
    </row>
    <row r="11" spans="2:7" x14ac:dyDescent="0.3">
      <c r="B11" s="3" t="s">
        <v>50</v>
      </c>
      <c r="C11" s="23">
        <v>1425717.75</v>
      </c>
      <c r="D11" s="23">
        <v>5423567.6699999999</v>
      </c>
      <c r="E11" s="23">
        <v>22886336.25</v>
      </c>
      <c r="F11" s="23">
        <v>-2066097.1799999997</v>
      </c>
      <c r="G11" s="4">
        <v>-9.02764495562281E-2</v>
      </c>
    </row>
    <row r="12" spans="2:7" x14ac:dyDescent="0.3">
      <c r="B12" s="3" t="s">
        <v>36</v>
      </c>
      <c r="C12" s="23">
        <v>4036469.18</v>
      </c>
      <c r="D12" s="23">
        <v>7471763.3600000003</v>
      </c>
      <c r="E12" s="23">
        <v>25944172.039999999</v>
      </c>
      <c r="F12" s="23">
        <v>-2189637.0400000066</v>
      </c>
      <c r="G12" s="4">
        <v>-8.4398031150274722E-2</v>
      </c>
    </row>
    <row r="13" spans="2:7" x14ac:dyDescent="0.3">
      <c r="B13" s="3" t="s">
        <v>37</v>
      </c>
      <c r="C13" s="23">
        <v>2563110.11</v>
      </c>
      <c r="D13" s="23">
        <v>4685895.05</v>
      </c>
      <c r="E13" s="23">
        <v>12006271.039999999</v>
      </c>
      <c r="F13" s="23">
        <v>-1527369</v>
      </c>
      <c r="G13" s="4">
        <v>-0.12721426951893966</v>
      </c>
    </row>
    <row r="14" spans="2:7" x14ac:dyDescent="0.3">
      <c r="B14" s="3" t="s">
        <v>28</v>
      </c>
      <c r="C14" s="23">
        <v>30818546.120000001</v>
      </c>
      <c r="D14" s="23">
        <v>49770031.729999997</v>
      </c>
      <c r="E14" s="23">
        <v>161262512.18000001</v>
      </c>
      <c r="F14" s="23">
        <v>-9551596.819999963</v>
      </c>
      <c r="G14" s="4">
        <v>-5.9230113005672033E-2</v>
      </c>
    </row>
    <row r="15" spans="2:7" x14ac:dyDescent="0.3">
      <c r="B15" s="3" t="s">
        <v>29</v>
      </c>
      <c r="C15" s="23">
        <v>2524401.4900000002</v>
      </c>
      <c r="D15" s="23">
        <v>6206743.5</v>
      </c>
      <c r="E15" s="23">
        <v>18414576.809999999</v>
      </c>
      <c r="F15" s="23">
        <v>-2381839.4799999967</v>
      </c>
      <c r="G15" s="4">
        <v>-0.12934532813735602</v>
      </c>
    </row>
    <row r="16" spans="2:7" x14ac:dyDescent="0.3">
      <c r="B16" s="3" t="s">
        <v>38</v>
      </c>
      <c r="C16" s="23">
        <v>2904063.69</v>
      </c>
      <c r="D16" s="23">
        <v>4463460.7300000004</v>
      </c>
      <c r="E16" s="23">
        <v>11717810.460000001</v>
      </c>
      <c r="F16" s="23">
        <v>-1049543.3199999984</v>
      </c>
      <c r="G16" s="4">
        <v>-8.9568211022249142E-2</v>
      </c>
    </row>
    <row r="17" spans="2:7" x14ac:dyDescent="0.3">
      <c r="B17" s="3" t="s">
        <v>31</v>
      </c>
      <c r="C17" s="23"/>
      <c r="D17" s="23">
        <v>1881281.6</v>
      </c>
      <c r="E17" s="23">
        <v>7922197.0099999998</v>
      </c>
      <c r="F17" s="23">
        <v>-326785.86000000034</v>
      </c>
      <c r="G17" s="4">
        <v>-4.1249398315581692E-2</v>
      </c>
    </row>
    <row r="18" spans="2:7" x14ac:dyDescent="0.3">
      <c r="B18" s="3" t="s">
        <v>39</v>
      </c>
      <c r="C18" s="23">
        <v>225342.85</v>
      </c>
      <c r="D18" s="23">
        <v>3356013.39</v>
      </c>
      <c r="E18" s="23">
        <v>7984235.1399999997</v>
      </c>
      <c r="F18" s="23">
        <v>-655937.64999999944</v>
      </c>
      <c r="G18" s="4">
        <v>-8.2154099735093661E-2</v>
      </c>
    </row>
    <row r="19" spans="2:7" x14ac:dyDescent="0.3">
      <c r="B19" s="3" t="s">
        <v>40</v>
      </c>
      <c r="C19" s="23"/>
      <c r="D19" s="23">
        <v>1985436.8</v>
      </c>
      <c r="E19" s="23">
        <v>11402159.76</v>
      </c>
      <c r="F19" s="23">
        <v>-1402308.5700000003</v>
      </c>
      <c r="G19" s="4">
        <v>-0.1229862236204977</v>
      </c>
    </row>
    <row r="20" spans="2:7" x14ac:dyDescent="0.3">
      <c r="B20" s="3" t="s">
        <v>41</v>
      </c>
      <c r="C20" s="23"/>
      <c r="D20" s="23">
        <v>2478582.35</v>
      </c>
      <c r="E20" s="23">
        <v>13677506.75</v>
      </c>
      <c r="F20" s="23">
        <v>-1435642.7600000016</v>
      </c>
      <c r="G20" s="4">
        <v>-0.1049637763841719</v>
      </c>
    </row>
    <row r="21" spans="2:7" x14ac:dyDescent="0.3">
      <c r="B21" s="3" t="s">
        <v>42</v>
      </c>
      <c r="C21" s="23">
        <v>624511.51</v>
      </c>
      <c r="D21" s="23">
        <v>4694011.05</v>
      </c>
      <c r="E21" s="23">
        <v>5656740.3200000003</v>
      </c>
      <c r="F21" s="23">
        <v>-524119.02999999933</v>
      </c>
      <c r="G21" s="4">
        <v>-9.2653896122281129E-2</v>
      </c>
    </row>
    <row r="22" spans="2:7" x14ac:dyDescent="0.3">
      <c r="B22" s="3" t="s">
        <v>43</v>
      </c>
      <c r="C22" s="23">
        <v>5694417.1100000003</v>
      </c>
      <c r="D22" s="23">
        <v>13365181.73</v>
      </c>
      <c r="E22" s="23">
        <v>31857231.300000001</v>
      </c>
      <c r="F22" s="23">
        <v>-2497140.91</v>
      </c>
      <c r="G22" s="4">
        <v>-7.8385371487069561E-2</v>
      </c>
    </row>
    <row r="23" spans="2:7" x14ac:dyDescent="0.3">
      <c r="B23" s="3" t="s">
        <v>44</v>
      </c>
      <c r="C23" s="23">
        <v>408770.79</v>
      </c>
      <c r="D23" s="23">
        <v>2792885.74</v>
      </c>
      <c r="E23" s="23">
        <v>5189452.4400000004</v>
      </c>
      <c r="F23" s="23">
        <v>-940738.24999999907</v>
      </c>
      <c r="G23" s="4">
        <v>-0.1812789038683239</v>
      </c>
    </row>
    <row r="24" spans="2:7" x14ac:dyDescent="0.3">
      <c r="B24" s="3" t="s">
        <v>45</v>
      </c>
      <c r="C24" s="23">
        <v>747761.23</v>
      </c>
      <c r="D24" s="23">
        <v>3586722.7</v>
      </c>
      <c r="E24" s="23">
        <v>11829546.960000001</v>
      </c>
      <c r="F24" s="23">
        <v>-507754.55999999866</v>
      </c>
      <c r="G24" s="4">
        <v>-4.2922570214810545E-2</v>
      </c>
    </row>
    <row r="25" spans="2:7" x14ac:dyDescent="0.3">
      <c r="B25" s="3" t="s">
        <v>46</v>
      </c>
      <c r="C25" s="23">
        <v>12804937.970000001</v>
      </c>
      <c r="D25" s="23">
        <v>17283549.059999999</v>
      </c>
      <c r="E25" s="23">
        <v>48965337.950000003</v>
      </c>
      <c r="F25" s="23">
        <v>-4361315.049999997</v>
      </c>
      <c r="G25" s="4">
        <v>-8.9069436311324315E-2</v>
      </c>
    </row>
    <row r="26" spans="2:7" x14ac:dyDescent="0.3">
      <c r="B26" s="3" t="s">
        <v>47</v>
      </c>
      <c r="C26" s="23"/>
      <c r="D26" s="23">
        <v>1773783.69</v>
      </c>
      <c r="E26" s="23">
        <v>12618989.83</v>
      </c>
      <c r="F26" s="23">
        <v>-1785178.0700000003</v>
      </c>
      <c r="G26" s="4">
        <v>-0.14146758924838601</v>
      </c>
    </row>
    <row r="27" spans="2:7" x14ac:dyDescent="0.3">
      <c r="B27" s="3" t="s">
        <v>48</v>
      </c>
      <c r="C27" s="23">
        <v>53347.12</v>
      </c>
      <c r="D27" s="23">
        <v>226086.88</v>
      </c>
      <c r="E27" s="23">
        <v>1767821.3</v>
      </c>
      <c r="F27" s="23">
        <v>-196436.74000000022</v>
      </c>
      <c r="G27" s="4">
        <v>-0.11111798460624964</v>
      </c>
    </row>
    <row r="28" spans="2:7" ht="15" thickBot="1" x14ac:dyDescent="0.35">
      <c r="B28" s="3" t="s">
        <v>49</v>
      </c>
      <c r="C28" s="23">
        <v>1998158.57</v>
      </c>
      <c r="D28" s="23">
        <v>8078947.71</v>
      </c>
      <c r="E28" s="23">
        <v>34152244.240000002</v>
      </c>
      <c r="F28" s="23">
        <v>-2979488.5399999991</v>
      </c>
      <c r="G28" s="4">
        <v>-8.7241368943782149E-2</v>
      </c>
    </row>
    <row r="29" spans="2:7" x14ac:dyDescent="0.3">
      <c r="B29" s="3" t="s">
        <v>30</v>
      </c>
      <c r="C29" s="23">
        <v>11527649.91</v>
      </c>
      <c r="D29" s="23">
        <v>31921130.43</v>
      </c>
      <c r="E29" s="23">
        <v>87780946.540000007</v>
      </c>
      <c r="F29" s="23">
        <v>-10235186.649999991</v>
      </c>
      <c r="G29" s="4">
        <v>-0.11659918300534641</v>
      </c>
    </row>
    <row r="30" spans="2:7" ht="15" thickBot="1" x14ac:dyDescent="0.35">
      <c r="B30" s="24" t="s">
        <v>16</v>
      </c>
      <c r="C30" s="25">
        <v>87478258.349999994</v>
      </c>
      <c r="D30" s="25">
        <v>196690953.08000001</v>
      </c>
      <c r="E30" s="25">
        <v>598877095.26999998</v>
      </c>
      <c r="F30" s="25">
        <v>-54944473.939999938</v>
      </c>
      <c r="G30" s="28">
        <v>-9.1745826270461336E-2</v>
      </c>
    </row>
    <row r="258" ht="15" thickBot="1" x14ac:dyDescent="0.35"/>
    <row r="259" ht="15" thickTop="1" x14ac:dyDescent="0.3"/>
  </sheetData>
  <mergeCells count="1">
    <mergeCell ref="B2:C2"/>
  </mergeCells>
  <conditionalFormatting pivot="1" sqref="G7:G29">
    <cfRule type="dataBar" priority="2">
      <dataBar>
        <cfvo type="min"/>
        <cfvo type="max"/>
        <color rgb="FFD6007B"/>
      </dataBar>
      <extLst>
        <ext xmlns:x14="http://schemas.microsoft.com/office/spreadsheetml/2009/9/main" uri="{B025F937-C7B1-47D3-B67F-A62EFF666E3E}">
          <x14:id>{001D90BF-5CF3-4799-838F-44ED17FEFAE1}</x14:id>
        </ext>
      </extLst>
    </cfRule>
  </conditionalFormatting>
  <conditionalFormatting pivot="1" sqref="F7:F29">
    <cfRule type="colorScale" priority="1">
      <colorScale>
        <cfvo type="min"/>
        <cfvo type="max"/>
        <color theme="7" tint="-0.499984740745262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001D90BF-5CF3-4799-838F-44ED17FEFAE1}">
            <x14:dataBar minLength="0" maxLength="100" border="1" negativeBarBorderColorSameAsPositive="0">
              <x14:cfvo type="autoMin"/>
              <x14:cfvo type="autoMax"/>
              <x14:borderColor rgb="FFD6007B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5"/>
  <sheetViews>
    <sheetView showGridLines="0" zoomScaleNormal="100" workbookViewId="0">
      <selection activeCell="E2" sqref="E2"/>
    </sheetView>
  </sheetViews>
  <sheetFormatPr defaultRowHeight="14.4" x14ac:dyDescent="0.3"/>
  <cols>
    <col min="1" max="1" width="11.109375" customWidth="1"/>
    <col min="2" max="2" width="17.6640625" bestFit="1" customWidth="1"/>
    <col min="3" max="3" width="8.109375" bestFit="1" customWidth="1"/>
    <col min="4" max="4" width="7.5546875" bestFit="1" customWidth="1"/>
    <col min="5" max="5" width="20.44140625" bestFit="1" customWidth="1"/>
    <col min="6" max="6" width="8.88671875" bestFit="1" customWidth="1"/>
    <col min="13" max="13" width="21.77734375" bestFit="1" customWidth="1"/>
  </cols>
  <sheetData>
    <row r="1" spans="2:6" x14ac:dyDescent="0.3">
      <c r="B1" s="22" t="s">
        <v>26</v>
      </c>
      <c r="C1" s="22"/>
    </row>
    <row r="2" spans="2:6" ht="18" x14ac:dyDescent="0.35">
      <c r="B2" s="1" t="s">
        <v>19</v>
      </c>
      <c r="C2" s="2" t="s" vm="1">
        <v>18</v>
      </c>
      <c r="E2" s="32" t="s">
        <v>25</v>
      </c>
      <c r="F2" s="19"/>
    </row>
    <row r="3" spans="2:6" ht="18" x14ac:dyDescent="0.35">
      <c r="B3" s="1" t="s">
        <v>17</v>
      </c>
      <c r="C3" s="2" t="s" vm="3">
        <v>28</v>
      </c>
      <c r="E3" s="33" t="s">
        <v>27</v>
      </c>
      <c r="F3" s="20"/>
    </row>
    <row r="4" spans="2:6" x14ac:dyDescent="0.3">
      <c r="B4" s="1" t="s">
        <v>20</v>
      </c>
      <c r="C4" s="2" t="s" vm="2">
        <v>18</v>
      </c>
      <c r="E4" t="s">
        <v>56</v>
      </c>
    </row>
    <row r="6" spans="2:6" x14ac:dyDescent="0.3">
      <c r="B6" s="5" t="s">
        <v>25</v>
      </c>
      <c r="C6" s="6" t="s">
        <v>22</v>
      </c>
      <c r="D6" s="6" t="s">
        <v>23</v>
      </c>
      <c r="E6" s="6" t="s">
        <v>24</v>
      </c>
      <c r="F6" s="6" t="s">
        <v>21</v>
      </c>
    </row>
    <row r="7" spans="2:6" x14ac:dyDescent="0.3">
      <c r="B7" s="3" t="s">
        <v>0</v>
      </c>
      <c r="C7" s="11">
        <v>4587078.92</v>
      </c>
      <c r="D7" s="12">
        <v>9776343.1799999997</v>
      </c>
      <c r="E7" s="13">
        <v>22963357.43</v>
      </c>
      <c r="F7" s="21">
        <v>2.3488698184181378</v>
      </c>
    </row>
    <row r="8" spans="2:6" x14ac:dyDescent="0.3">
      <c r="B8" s="3" t="s">
        <v>1</v>
      </c>
      <c r="C8" s="14">
        <v>1568658.58</v>
      </c>
      <c r="D8" s="7">
        <v>3508582.26</v>
      </c>
      <c r="E8" s="15">
        <v>8740281.7599999998</v>
      </c>
      <c r="F8" s="4">
        <v>2.4911149610612235</v>
      </c>
    </row>
    <row r="9" spans="2:6" x14ac:dyDescent="0.3">
      <c r="B9" s="3" t="s">
        <v>2</v>
      </c>
      <c r="C9" s="14">
        <v>3424319.52</v>
      </c>
      <c r="D9" s="7">
        <v>4682824.17</v>
      </c>
      <c r="E9" s="15">
        <v>18385679.039999999</v>
      </c>
      <c r="F9" s="4">
        <v>3.9261946151610472</v>
      </c>
    </row>
    <row r="10" spans="2:6" x14ac:dyDescent="0.3">
      <c r="B10" s="3" t="s">
        <v>3</v>
      </c>
      <c r="C10" s="14">
        <v>1669064.37</v>
      </c>
      <c r="D10" s="7">
        <v>2473054.08</v>
      </c>
      <c r="E10" s="15">
        <v>7545512.4199999999</v>
      </c>
      <c r="F10" s="4">
        <v>3.0510907468711723</v>
      </c>
    </row>
    <row r="11" spans="2:6" x14ac:dyDescent="0.3">
      <c r="B11" s="3" t="s">
        <v>4</v>
      </c>
      <c r="C11" s="14">
        <v>1693253.69</v>
      </c>
      <c r="D11" s="7">
        <v>3612741.39</v>
      </c>
      <c r="E11" s="15">
        <v>8521061.3200000003</v>
      </c>
      <c r="F11" s="4">
        <v>2.3586136952913752</v>
      </c>
    </row>
    <row r="12" spans="2:6" x14ac:dyDescent="0.3">
      <c r="B12" s="3" t="s">
        <v>5</v>
      </c>
      <c r="C12" s="14">
        <v>1610574.21</v>
      </c>
      <c r="D12" s="7">
        <v>1958848.47</v>
      </c>
      <c r="E12" s="15">
        <v>8445466.1400000006</v>
      </c>
      <c r="F12" s="4">
        <v>4.3114443354569438</v>
      </c>
    </row>
    <row r="13" spans="2:6" x14ac:dyDescent="0.3">
      <c r="B13" s="3" t="s">
        <v>6</v>
      </c>
      <c r="C13" s="14">
        <v>1771403.38</v>
      </c>
      <c r="D13" s="7">
        <v>2268398.38</v>
      </c>
      <c r="E13" s="15">
        <v>9415955.8200000003</v>
      </c>
      <c r="F13" s="4">
        <v>4.1509268843685208</v>
      </c>
    </row>
    <row r="14" spans="2:6" x14ac:dyDescent="0.3">
      <c r="B14" s="3" t="s">
        <v>7</v>
      </c>
      <c r="C14" s="14">
        <v>1527331.67</v>
      </c>
      <c r="D14" s="7">
        <v>2246075.15</v>
      </c>
      <c r="E14" s="15">
        <v>8787721.3100000005</v>
      </c>
      <c r="F14" s="4">
        <v>3.9124787565545174</v>
      </c>
    </row>
    <row r="15" spans="2:6" x14ac:dyDescent="0.3">
      <c r="B15" s="3" t="s">
        <v>8</v>
      </c>
      <c r="C15" s="14">
        <v>1527093.19</v>
      </c>
      <c r="D15" s="7">
        <v>2021307.6</v>
      </c>
      <c r="E15" s="15">
        <v>7915833.71</v>
      </c>
      <c r="F15" s="4">
        <v>3.9161945020144384</v>
      </c>
    </row>
    <row r="16" spans="2:6" x14ac:dyDescent="0.3">
      <c r="B16" s="3" t="s">
        <v>9</v>
      </c>
      <c r="C16" s="14">
        <v>1948043.76</v>
      </c>
      <c r="D16" s="7">
        <v>4275218.2699999996</v>
      </c>
      <c r="E16" s="15">
        <v>9910676.1699999999</v>
      </c>
      <c r="F16" s="4">
        <v>2.3181684639460527</v>
      </c>
    </row>
    <row r="17" spans="2:6" x14ac:dyDescent="0.3">
      <c r="B17" s="3" t="s">
        <v>10</v>
      </c>
      <c r="C17" s="14">
        <v>1545414.4</v>
      </c>
      <c r="D17" s="7">
        <v>2067836.93</v>
      </c>
      <c r="E17" s="15">
        <v>8670140.25</v>
      </c>
      <c r="F17" s="4">
        <v>4.1928549220755045</v>
      </c>
    </row>
    <row r="18" spans="2:6" x14ac:dyDescent="0.3">
      <c r="B18" s="3" t="s">
        <v>11</v>
      </c>
      <c r="C18" s="14">
        <v>1482289.87</v>
      </c>
      <c r="D18" s="7">
        <v>2113442.65</v>
      </c>
      <c r="E18" s="15">
        <v>8086224.5099999998</v>
      </c>
      <c r="F18" s="4">
        <v>3.8260912875965669</v>
      </c>
    </row>
    <row r="19" spans="2:6" x14ac:dyDescent="0.3">
      <c r="B19" s="3" t="s">
        <v>12</v>
      </c>
      <c r="C19" s="14">
        <v>1593507.3</v>
      </c>
      <c r="D19" s="7">
        <v>2195530.88</v>
      </c>
      <c r="E19" s="15">
        <v>9083423.4199999999</v>
      </c>
      <c r="F19" s="4">
        <v>4.1372332781764385</v>
      </c>
    </row>
    <row r="20" spans="2:6" x14ac:dyDescent="0.3">
      <c r="B20" s="3" t="s">
        <v>13</v>
      </c>
      <c r="C20" s="14">
        <v>1586096.79</v>
      </c>
      <c r="D20" s="7">
        <v>2189486</v>
      </c>
      <c r="E20" s="15">
        <v>8477403.8399999999</v>
      </c>
      <c r="F20" s="4">
        <v>3.871869397657715</v>
      </c>
    </row>
    <row r="21" spans="2:6" x14ac:dyDescent="0.3">
      <c r="B21" s="3" t="s">
        <v>14</v>
      </c>
      <c r="C21" s="14">
        <v>1730790.48</v>
      </c>
      <c r="D21" s="7">
        <v>2145221.92</v>
      </c>
      <c r="E21" s="15">
        <v>8533368.9800000004</v>
      </c>
      <c r="F21" s="4">
        <v>3.9778490516263236</v>
      </c>
    </row>
    <row r="22" spans="2:6" x14ac:dyDescent="0.3">
      <c r="B22" s="3" t="s">
        <v>15</v>
      </c>
      <c r="C22" s="16">
        <v>1553625.99</v>
      </c>
      <c r="D22" s="17">
        <v>2235120.4</v>
      </c>
      <c r="E22" s="18">
        <v>7780406.0599999996</v>
      </c>
      <c r="F22" s="4">
        <v>3.480978501202888</v>
      </c>
    </row>
    <row r="23" spans="2:6" ht="15" thickBot="1" x14ac:dyDescent="0.35">
      <c r="B23" s="8" t="s">
        <v>16</v>
      </c>
      <c r="C23" s="9">
        <v>30818546.120000001</v>
      </c>
      <c r="D23" s="9">
        <v>49770031.729999997</v>
      </c>
      <c r="E23" s="9">
        <v>161262512.18000001</v>
      </c>
      <c r="F23" s="10">
        <v>3.2401528906961783</v>
      </c>
    </row>
    <row r="24" spans="2:6" ht="15" thickTop="1" x14ac:dyDescent="0.3"/>
    <row r="74" ht="15" thickBot="1" x14ac:dyDescent="0.35"/>
    <row r="75" ht="15" thickTop="1" x14ac:dyDescent="0.3"/>
  </sheetData>
  <mergeCells count="1">
    <mergeCell ref="B1:C1"/>
  </mergeCells>
  <conditionalFormatting pivot="1" sqref="C7:E22">
    <cfRule type="colorScale" priority="2">
      <colorScale>
        <cfvo type="min"/>
        <cfvo type="max"/>
        <color theme="0"/>
        <color rgb="FFFFC000"/>
      </colorScale>
    </cfRule>
  </conditionalFormatting>
  <conditionalFormatting pivot="1" sqref="F7:F22">
    <cfRule type="dataBar" priority="1">
      <dataBar>
        <cfvo type="min"/>
        <cfvo type="max"/>
        <color theme="9"/>
      </dataBar>
      <extLst>
        <ext xmlns:x14="http://schemas.microsoft.com/office/spreadsheetml/2009/9/main" uri="{B025F937-C7B1-47D3-B67F-A62EFF666E3E}">
          <x14:id>{DF0FA511-4E04-4D74-8342-8B3CFD64BEB1}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F0FA511-4E04-4D74-8342-8B3CFD64BEB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d a t e _ e c 6 6 c c 9 6 - a a f 2 - 4 4 9 7 - b c 5 2 - 0 f d 9 d 6 e e 6 a a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D a t a M a s h u p   x m l n s = " h t t p : / / s c h e m a s . m i c r o s o f t . c o m / D a t a M a s h u p " > A A A A A K M H A A B Q S w M E F A A C A A g A L l G 0 V n t J Q f a o A A A A + Q A A A B I A H A B D b 2 5 m a W c v U G F j a 2 F n Z S 5 4 b W w g o h g A K K A U A A A A A A A A A A A A A A A A A A A A A A A A A A A A h c 8 x D o I w G A X g q 5 D u t K U a I + S n D E 4 m Y k x M j G t T K j R C M b R Y 7 u b g k b y C J I q 6 O b 6 X b 3 j v c b t D N j R 1 c F W d 1 a 1 J U Y Q p C p S R b a F N m a L e n c I l y j j s h D y L U g U j N j Y Z b J G i y r l L Q o j 3 H v s Z b r u S M E o j c s w 3 e 1 m p R q A P 1 v 9 x q I 1 1 w k i F O B x e Y z j D 8 R w v G I s x H S 2 Q q Y d c m 6 9 h 4 2 R M g f y U s O p r 1 3 e K K x O u t 0 C m C O R 9 g z 8 B U E s D B B Q A A g A I A C 5 R t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u U b R W 7 I Y N 9 Z k E A A B N G Q A A E w A c A E Z v c m 1 1 b G F z L 1 N l Y 3 R p b 2 4 x L m 0 g o h g A K K A U A A A A A A A A A A A A A A A A A A A A A A A A A A A A 5 V h t b 9 s 2 E P 4 e I P + B U L 7 I g C D M b h J 0 L f z B c x I s w J Y 0 d V q g s A O D k S 6 2 U I r 0 S M q N G + S / 7 6 g X i 3 p b l 6 D p X C w f H O N O u n u e 4 9 1 D 0 g o C H Q l O J t n / / t v 9 v f 0 9 t a Q S Q n L g S P q F h F R T h w w J A 7 2 / R / B v I h I Z A F r O B A t B + m c R A + U 6 4 z e z D w q k m i 1 p T P n s k s O J j N Y w O w H 1 W Y v V L B A h k F u q o k A R V 4 J K Y u j N 4 D 4 A l n 0 S G q 4 p D 2 C m K A N C O W U b H Q W z L Y T e / l 7 E b Q Q 2 1 D C K 5 0 G i t I h B 7 g J W L 0 t / 8 N K Z Z v M K 8 0 C t z V J l r B + m B 0 5 G m 7 y j e u k M X x y M 4 1 3 Q G I a O j c k 3 m G 4 e p 2 P B N X B 9 s 6 3 M e b w S U u P a j S c f D e i x W v s n I s C c X L v / R e G 8 6 Q m w K I 4 0 y K H j O R 4 Z C 5 b E X A 2 P P H L K M V / E F 8 P + 4 G j g k a t E a J j o D Y N h + d W / E B x u y q V / J 0 U s D M H f g e I i K E P y m t 7 i g 7 k n t 7 u 1 W n h k m j 8 w Y m w S U E a l G m q Z 2 L H H S 8 o X + P z 1 Z g V l 3 G t J u b o T M s 6 Q G 6 e J 3 g D i P T w 4 B f W 5 K S T m P O f 6 + N A 3 r z x 6 p H S j R 6 O N a L j X q S O m 8 j P o h n n F q D a Z G 4 4 A k X J g F f t j S e Q 9 4 J s B Y v t I W W J R y e 2 p 1 a 3 x 9 Z w R 0 9 E V O b 0 P W K K w K Y x F s 6 o l D y A r k T y L m A V i k h X / v f h i L Z I x u g 2 A d u m Q 0 6 U 0 q j J S A X D T H t 3 M + p 3 U 7 O Q Z j 7 + e x u w a S 9 p B D O U O u 7 l J D R j K v b E 1 C P a R F N B g S U z D W Z J b j 1 U X 3 6 w t W q X X 2 k Z + r C z m m H Z I F D N E O y 2 J V t E 6 B f H V 8 w T x S a J V l U S c u s z d b w h M Z h 9 0 2 F 9 1 C c 8 T 1 L k q P k 9 U 5 / 7 z 5 L l D Z l V y O / + K V W 0 4 J C z w + P Y d V R Y L 7 X C K E Z 2 L U a f m b O E 8 Q / f q w v r t b D n H x 4 o s 1 d P V h W k l R Z g E O 6 Z M B a g d k q Y c 0 k 5 r k 1 2 2 T n E 6 / l n F q b Q f d t i P O u z H P 6 n I 5 e t Z H E G r 1 M J o H a m 6 p q U a C A v T d M 2 T J t W w E H L T P J t m a R r 2 N Z U R r Q W q i k u V o y 0 t d x R x m 1 5 V 8 x h H h W 1 2 R 2 B q 0 J a I b U d 0 p o l s Z + W m o 4 j / r z s i l m I 7 l + a 7 j m K w J 6 p 9 c L 9 x s 7 z S m 6 a R Q 1 F t G o u k n E m e x L c g b U k b U x Y k e N l E q K N b h R w 0 1 E 8 1 N Y p N d X s o U F y k 4 X 0 M V E F U E 4 H O j P W z h q l R q w 4 8 5 I n O s M r u g X n M H f z S f + 3 9 6 v V 7 P d 9 v 8 w 7 6 3 m v j f S y Z C 7 6 G t A O 0 y J i W l M 2 r f 0 R K u 1 l K j 0 x W L N L Y p X 7 6 5 b f N h d B L 7 E 2 3 5 2 F N G S s + T + + 1 p C k Z 5 Z 9 K K e Q z 2 6 c F W 8 u 2 a K h V j 6 U c d S E s h s g + K h r H P y x f G T h r U j v q O V c Z l I m m U h N x R / 4 0 E 1 x G H 4 V h 9 r 7 b h I A B 0 3 k v r s E n G N 1 P A 1 3 e p W H c q U m I Y 1 Z S a k n 9 C a h s T 9 i F D h N v z E t 2 X h P F n a Z 4 T M K y Q 5 + 7 C 1 f x m U L m O V t P D w j b V C Y d 5 3 Y y t Q s D c c 4 + z Z v l w z d S j q r g 4 h 3 2 2 r P 0 2 9 N U g K R Z W s p U p L 7 p 2 Q 0 W i 3 V 7 g x l H 2 W B V E N 6 2 L i W h + q 2 j G t h W A q 7 m u L Q L 0 G p u x r h V E C r b m f l R 2 s 9 3 w J f / c X p W w 5 d u w b 3 v f d f / 1 x t b I V g / Y j / r u F T X t 7 l s R y q q 1 N i K u g 6 I z t u / A V B L A Q I t A B Q A A g A I A C 5 R t F Z 7 S U H 2 q A A A A P k A A A A S A A A A A A A A A A A A A A A A A A A A A A B D b 2 5 m a W c v U G F j a 2 F n Z S 5 4 b W x Q S w E C L Q A U A A I A C A A u U b R W D 8 r p q 6 Q A A A D p A A A A E w A A A A A A A A A A A A A A A A D 0 A A A A W 0 N v b n R l b n R f V H l w Z X N d L n h t b F B L A Q I t A B Q A A g A I A C 5 R t F b s h g 3 1 m Q Q A A E 0 Z A A A T A A A A A A A A A A A A A A A A A O U B A A B G b 3 J t d W x h c y 9 T Z W N 0 a W 9 u M S 5 t U E s F B g A A A A A D A A M A w g A A A M s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i V R A A A A A A A A A 1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3 J h d y U y M G R h d G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3 J h d y B k Y X R h L 1 N v d X J j Z S 5 7 Q 2 9 u d G V u d C w w f S Z x d W 9 0 O y w m c X V v d D t T Z W N 0 a W 9 u M S 9 y Y X c g Z G F 0 Y S 9 T b 3 V y Y 2 U u e 0 5 h b W U s M X 0 m c X V v d D s s J n F 1 b 3 Q 7 U 2 V j d G l v b j E v c m F 3 I G R h d G E v U 2 9 1 c m N l L n t F e H R l b n N p b 2 4 s M n 0 m c X V v d D s s J n F 1 b 3 Q 7 U 2 V j d G l v b j E v c m F 3 I G R h d G E v U 2 9 1 c m N l L n t E Y X R l I G F j Y 2 V z c 2 V k L D N 9 J n F 1 b 3 Q 7 L C Z x d W 9 0 O 1 N l Y 3 R p b 2 4 x L 3 J h d y B k Y X R h L 1 N v d X J j Z S 5 7 R G F 0 Z S B t b 2 R p Z m l l Z C w 0 f S Z x d W 9 0 O y w m c X V v d D t T Z W N 0 a W 9 u M S 9 y Y X c g Z G F 0 Y S 9 T b 3 V y Y 2 U u e 0 R h d G U g Y 3 J l Y X R l Z C w 1 f S Z x d W 9 0 O y w m c X V v d D t T Z W N 0 a W 9 u M S 9 y Y X c g Z G F 0 Y S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y Y X c g Z G F 0 Y S 9 T b 3 V y Y 2 U u e 0 N v b n R l b n Q s M H 0 m c X V v d D s s J n F 1 b 3 Q 7 U 2 V j d G l v b j E v c m F 3 I G R h d G E v U 2 9 1 c m N l L n t O Y W 1 l L D F 9 J n F 1 b 3 Q 7 L C Z x d W 9 0 O 1 N l Y 3 R p b 2 4 x L 3 J h d y B k Y X R h L 1 N v d X J j Z S 5 7 R X h 0 Z W 5 z a W 9 u L D J 9 J n F 1 b 3 Q 7 L C Z x d W 9 0 O 1 N l Y 3 R p b 2 4 x L 3 J h d y B k Y X R h L 1 N v d X J j Z S 5 7 R G F 0 Z S B h Y 2 N l c 3 N l Z C w z f S Z x d W 9 0 O y w m c X V v d D t T Z W N 0 a W 9 u M S 9 y Y X c g Z G F 0 Y S 9 T b 3 V y Y 2 U u e 0 R h d G U g b W 9 k a W Z p Z W Q s N H 0 m c X V v d D s s J n F 1 b 3 Q 7 U 2 V j d G l v b j E v c m F 3 I G R h d G E v U 2 9 1 c m N l L n t E Y X R l I G N y Z W F 0 Z W Q s N X 0 m c X V v d D s s J n F 1 b 3 Q 7 U 2 V j d G l v b j E v c m F 3 I G R h d G E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M t M D U t M T d U M D U 6 M T k 6 M z A u M j k z N T Q 2 O V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3 J h d y U y M G R h d G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S X N Q c m l 2 Y X R l I i B W Y W x 1 Z T 0 i b D A i I C 8 + P E V u d H J 5 I F R 5 c G U 9 I k x v Y W R l Z F R v Q W 5 h b H l z a X N T Z X J 2 a W N l c y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z L T A 1 L T E 3 V D A 1 O j E 4 O j E 5 L j Q 4 N T M y N D R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Q a X Z v d E 9 i a m V j d E 5 h b W U i I F Z h b H V l P S J z b W F y a 2 V 0 I H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E 3 V D A 1 O j E 4 O j E 5 L j Q 4 N T M y N D R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G l 2 b 3 R P Y m p l Y 3 R O Y W 1 l I i B W Y W x 1 Z T 0 i c 2 1 h c m t l d C B w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x N 1 Q w N T o x O D o x O S 4 0 O D U z M j Q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Q a X Z v d E 9 i a m V j d E 5 h b W U i I F Z h b H V l P S J z b W F y a 2 V 0 I H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s e T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x N 1 Q w N T o x O D o x O S 4 1 M D A 5 O D M y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s e S 9 D a G F u Z 2 V k I F R 5 c G U u e 2 R h d G U s M H 0 m c X V v d D s s J n F 1 b 3 Q 7 U 2 V j d G l v b j E v Z m F j d F 9 z Y W x l c 1 9 t b 2 5 0 b H k v Q 2 h h b m d l Z C B U e X B l L n t w c m 9 k d W N 0 X 2 N v Z G U s M X 0 m c X V v d D s s J n F 1 b 3 Q 7 U 2 V j d G l v b j E v Z m F j d F 9 z Y W x l c 1 9 t b 2 5 0 b H k v Q 2 h h b m d l Z C B U e X B l L n t j d X N 0 b 2 1 l c l 9 j b 2 R l L D J 9 J n F 1 b 3 Q 7 L C Z x d W 9 0 O 1 N l Y 3 R p b 2 4 x L 2 Z h Y 3 R f c 2 F s Z X N f b W 9 u d G x 5 L 0 N h b G N 1 b G F 0 Z W Q g Q W J z b 2 x 1 d G U g V m F s d W U u e 1 F 0 e S w z f S Z x d W 9 0 O y w m c X V v d D t T Z W N 0 a W 9 u M S 9 m Y W N 0 X 3 N h b G V z X 2 1 v b n R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b H k v Q 2 h h b m d l Z C B U e X B l L n t k Y X R l L D B 9 J n F 1 b 3 Q 7 L C Z x d W 9 0 O 1 N l Y 3 R p b 2 4 x L 2 Z h Y 3 R f c 2 F s Z X N f b W 9 u d G x 5 L 0 N o Y W 5 n Z W Q g V H l w Z S 5 7 c H J v Z H V j d F 9 j b 2 R l L D F 9 J n F 1 b 3 Q 7 L C Z x d W 9 0 O 1 N l Y 3 R p b 2 4 x L 2 Z h Y 3 R f c 2 F s Z X N f b W 9 u d G x 5 L 0 N o Y W 5 n Z W Q g V H l w Z S 5 7 Y 3 V z d G 9 t Z X J f Y 2 9 k Z S w y f S Z x d W 9 0 O y w m c X V v d D t T Z W N 0 a W 9 u M S 9 m Y W N 0 X 3 N h b G V z X 2 1 v b n R s e S 9 D Y W x j d W x h d G V k I E F i c 2 9 s d X R l I F Z h b H V l L n t R d H k s M 3 0 m c X V v d D s s J n F 1 b 3 Q 7 U 2 V j d G l v b j E v Z m F j d F 9 z Y W x l c 1 9 t b 2 5 0 b H k v Q 2 h h b m d l Z C B U e X B l L n t u Z X R f c 2 F s Z X N f Y W 1 v d W 5 0 L D R 9 J n F 1 b 3 Q 7 X S w m c X V v d D t S Z W x h d G l v b n N o a X B J b m Z v J n F 1 b 3 Q 7 O l t d f S I g L z 4 8 R W 5 0 c n k g V H l w Z T 0 i U G l 2 b 3 R P Y m p l Y 3 R O Y W 1 l I i B W Y W x 1 Z T 0 i c 2 1 h c m t l d C B w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2 h h b W F u J T V D T 2 5 l R H J p d m U l N U N E Z X N r d G 9 w J T V D Y 2 9 k Z S U y M G J h c 2 l j c y U y M C h y Z X N 1 b W U p J T V D Z X h j Z W w l N U N l e G N l b C U y M G F k d m F u Y 2 U l N U N z Y W x l J T I w Y W 5 h b H l 0 a W M l N U N y Y X c l M j B k Y X R h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2 h h b W F u J T V D T 2 5 l R H J p d m U l N U N E Z X N r d G 9 w J T V D Y 2 9 k Z S U y M G J h c 2 l j c y U y M C h y Z X N 1 b W U p J T V D Z X h j Z W w l N U N l e G N l b C U y M G F k d m F u Y 2 U l N U N z Y W x l J T I w Y W 5 h b H l 0 a W M l N U N y Y X c l M j B k Y X R h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2 h h b W F u J T V D T 2 5 l R H J p d m U l N U N E Z X N r d G 9 w J T V D Y 2 9 k Z S U y M G J h c 2 l j c y U y M C h y Z X N 1 b W U p J T V D Z X h j Z W w l N U N l e G N l b C U y M G F k d m F u Y 2 U l N U N z Y W x l J T I w Y W 5 h b H l 0 a W M l N U N y Y X c l M j B k Y X R h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x 5 L 0 M l M 0 E l N U N V c 2 V y c y U 1 Q 2 h h b W F u J T V D T 2 5 l R H J p d m U l N U N E Z X N r d G 9 w J T V D Y 2 9 k Z S U y M G J h c 2 l j c y U y M C h y Z X N 1 b W U p J T V D Z X h j Z W w l N U N l e G N l b C U y M G F k d m F u Y 2 U l N U N z Y W x l J T I w Y W 5 h b H l 0 a W M l N U N y Y X c l M j B k Y X R h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a W x 0 Z X J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T h U M D Y 6 N D A 6 M D M u N D E 4 M T E y N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x F b n R y e S B U e X B l P S J Q a X Z v d E 9 i a m V j d E 5 h b W U i I F Z h b H V l P S J z b W F y a 2 V 0 I H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j B U M D Q 6 M z k 6 M j k u N D g 1 O T U 2 O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H K D p j Q b u K F M h m J m w K 7 T t U w A A A A A A g A A A A A A E G Y A A A A B A A A g A A A A o y 6 s U F E Z R d V / z 9 S / k t j 4 t L c Y w l e M k F 6 u R 9 a J f F f Q y H c A A A A A D o A A A A A C A A A g A A A A t M V d M + 6 c C X B m T x k d c / X n I Y B G U T X Y Z 2 D w u p Q U L T K / E C t Q A A A A x U Q G N e G L D g s n T 6 b K M / F O 4 p s n P G h k U K d c M e S D O T d e A S X S q 0 J d 6 j t l m H g + + R L K X z E A m I R 5 M 6 1 b m p / k D N 8 2 / q 8 + E 9 Q v 2 T 3 W v 4 2 6 J b Z 1 y s C j T Y N A A A A A g 1 B M n u 4 k N x A u u x y X j J j 1 X Z s S 9 W Q 4 9 N D v k u t B i k x 2 l t C k H t d g N c g t D 7 x L I 8 M / 3 R 2 6 y 8 R 9 P d / x 0 0 g c z D o 1 8 1 U O s Q = = < / D a t a M a s h u p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0 f 8 5 a 2 9 2 - a 5 f d - 4 d 1 1 - 9 6 0 b - f 2 5 8 4 6 5 7 0 8 a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0 f 8 5 a 2 9 2 - a 5 f d - 4 d 1 1 - 9 6 0 b - f 2 5 8 4 6 5 7 0 8 a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3 0 4 6 4 8 0 - f 2 9 5 - 4 e a 8 - 9 9 d f - c d 4 6 f c b a 0 b 8 5 , d i m _ m a r k e t _ f 5 0 5 1 c b 7 - 0 8 7 4 - 4 2 2 9 - b 6 5 2 - 4 9 9 1 3 3 c b a 7 5 b , d i m _ p r o d u c t _ 5 4 4 4 4 a 0 0 - 8 2 7 e - 4 0 a 6 - b d 3 a - 7 b a 1 7 d 0 e 1 9 5 4 , f a c t _ s a l e s _ m o n t l y _ c b e e 3 6 c 3 - 5 a a f - 4 9 1 2 - 8 7 2 8 - 0 b 3 5 e f 6 9 9 a 1 9 , d i m _ d a t e _ e c 6 6 c c 9 6 - a a f 2 - 4 4 9 7 - b c 5 2 - 0 f d 9 d 6 e e 6 a a 7 , n s _ t a r g e t s _ 2 0 2 1 _ 0 f 8 5 a 2 9 2 - a 5 f d - 4 d 1 1 - 9 6 0 b - f 2 5 8 4 6 5 7 0 8 a 1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 M e a s u r e s \ n e t _ s a l e s   1 9 < / K e y > < / D i a g r a m O b j e c t K e y > < D i a g r a m O b j e c t K e y > < K e y > M e a s u r e s \ n e t _ s a l e s   1 9 \ T a g I n f o \ F o r m u l a < / K e y > < / D i a g r a m O b j e c t K e y > < D i a g r a m O b j e c t K e y > < K e y > M e a s u r e s \ n e t _ s a l e s   1 9 \ T a g I n f o \ V a l u e < / K e y > < / D i a g r a m O b j e c t K e y > < D i a g r a m O b j e c t K e y > < K e y > M e a s u r e s \ n e t _ s a l e s   2 0 < / K e y > < / D i a g r a m O b j e c t K e y > < D i a g r a m O b j e c t K e y > < K e y > M e a s u r e s \ n e t _ s a l e s   2 0 \ T a g I n f o \ F o r m u l a < / K e y > < / D i a g r a m O b j e c t K e y > < D i a g r a m O b j e c t K e y > < K e y > M e a s u r e s \ n e t _ s a l e s   2 0 \ T a g I n f o \ V a l u e < / K e y > < / D i a g r a m O b j e c t K e y > < D i a g r a m O b j e c t K e y > < K e y > M e a s u r e s \ n e t _ s a l e s   2 1 < / K e y > < / D i a g r a m O b j e c t K e y > < D i a g r a m O b j e c t K e y > < K e y > M e a s u r e s \ n e t _ s a l e s   2 1 \ T a g I n f o \ F o r m u l a < / K e y > < / D i a g r a m O b j e c t K e y > < D i a g r a m O b j e c t K e y > < K e y > M e a s u r e s \ n e t _ s a l e s   2 1 \ T a g I n f o \ V a l u e 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 C o l u m n s \ c u s t o m e r _ n a m e 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 T a b l e s \ d i m _ c u s t o m e r \ M e a s u r e s \ t a r g e t _ 2 1 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 T a b l e s \ f a c t _ s a l e s _ m o n t l y < / K e y > < / D i a g r a m O b j e c t K e y > < D i a g r a m O b j e c t K e y > < K e y > T a b l e s \ f a c t _ s a l e s _ m o n t l y \ C o l u m n s \ d a t e < / K e y > < / D i a g r a m O b j e c t K e y > < D i a g r a m O b j e c t K e y > < K e y > T a b l e s \ f a c t _ s a l e s _ m o n t l y \ C o l u m n s \ p r o d u c t _ c o d e < / K e y > < / D i a g r a m O b j e c t K e y > < D i a g r a m O b j e c t K e y > < K e y > T a b l e s \ f a c t _ s a l e s _ m o n t l y \ C o l u m n s \ c u s t o m e r _ c o d e < / K e y > < / D i a g r a m O b j e c t K e y > < D i a g r a m O b j e c t K e y > < K e y > T a b l e s \ f a c t _ s a l e s _ m o n t l y \ C o l u m n s \ Q t y < / K e y > < / D i a g r a m O b j e c t K e y > < D i a g r a m O b j e c t K e y > < K e y > T a b l e s \ f a c t _ s a l e s _ m o n t l y \ C o l u m n s \ n e t _ s a l e s _ a m o u n t < / K e y > < / D i a g r a m O b j e c t K e y > < D i a g r a m O b j e c t K e y > < K e y > T a b l e s \ f a c t _ s a l e s _ m o n t l y \ C o l u m n s \ F Y < / K e y > < / D i a g r a m O b j e c t K e y > < D i a g r a m O b j e c t K e y > < K e y > T a b l e s \ f a c t _ s a l e s _ m o n t l y \ C o l u m n s \ c u s t o m e r _ n a m e < / K e y > < / D i a g r a m O b j e c t K e y > < D i a g r a m O b j e c t K e y > < K e y > T a b l e s \ f a c t _ s a l e s _ m o n t l y \ M e a s u r e s \ S u m   o f   n e t _ s a l e s _ a m o u n t < / K e y > < / D i a g r a m O b j e c t K e y > < D i a g r a m O b j e c t K e y > < K e y > T a b l e s \ f a c t _ s a l e s _ m o n t l y \ S u m   o f   n e t _ s a l e s _ a m o u n t \ A d d i t i o n a l   I n f o \ I m p l i c i t   M e a s u r e < / K e y > < / D i a g r a m O b j e c t K e y > < D i a g r a m O b j e c t K e y > < K e y > T a b l e s \ f a c t _ s a l e s _ m o n t l y \ M e a s u r e s \ N e t   S a l e s < / K e y > < / D i a g r a m O b j e c t K e y > < D i a g r a m O b j e c t K e y > < K e y > T a b l e s \ f a c t _ s a l e s _ m o n t l y \ M e a s u r e s \ n e t _ s a l e s   1 9 < / K e y > < / D i a g r a m O b j e c t K e y > < D i a g r a m O b j e c t K e y > < K e y > T a b l e s \ f a c t _ s a l e s _ m o n t l y \ M e a s u r e s \ n e t _ s a l e s   2 0 < / K e y > < / D i a g r a m O b j e c t K e y > < D i a g r a m O b j e c t K e y > < K e y > T a b l e s \ f a c t _ s a l e s _ m o n t l y \ M e a s u r e s \ n e t _ s a l e s   2 1 < / K e y > < / D i a g r a m O b j e c t K e y > < D i a g r a m O b j e c t K e y > < K e y > T a b l e s \ f a c t _ s a l e s _ m o n t l y \ M e a s u r e s \ 2 1 v s 2 0 < / K e y > < / D i a g r a m O b j e c t K e y > < D i a g r a m O b j e c t K e y > < K e y > T a b l e s \ f a c t _ s a l e s _ m o n t l y \ M e a s u r e s \ 2 0 2 1   -   T a r g e t < / K e y > < / D i a g r a m O b j e c t K e y > < D i a g r a m O b j e c t K e y > < K e y > T a b l e s \ f a c t _ s a l e s _ m o n t l y \ M e a s u r e s \ % 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 2 1 7 . 2 0 0 0 0 0 0 0 0 0 0 0 0 5 < / H e i g h t > < I s E x p a n d e d > t r u e < / I s E x p a n d e d > < L a y e d O u t > t r u e < / L a y e d O u t > < L e f t > 3 2 3 . 6 0 0 0 0 0 0 0 0 0 0 0 1 4 < / L e f t > < T a b I n d e x > 1 < / T a b I n d e x > < T o p > 1 5 . 5 9 9 9 9 9 9 9 9 9 9 9 9 6 6 < / T o p > < W i d t h > 2 4 6 . 3 9 9 9 9 9 9 9 9 9 9 9 9 2 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o p > 3 0 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 1 0 7 3 . 0 0 7 6 2 1 1 3 5 3 3 1 6 < / L e f t > < T a b I n d e x > 3 < / T a b I n d e x > < T o p > 2 9 . 2 0 0 0 0 0 0 0 0 0 0 0 0 4 5 < / T o p > < W i d t h > 2 1 4 . 4 0 0 0 0 0 0 0 0 0 0 0 0 9 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< / K e y > < / a : K e y > < a : V a l u e   i : t y p e = " D i a g r a m D i s p l a y N o d e V i e w S t a t e " > < H e i g h t > 2 3 6 . 3 9 9 9 9 9 9 9 9 9 9 9 9 2 < / H e i g h t > < I s E x p a n d e d > t r u e < / I s E x p a n d e d > < L a y e d O u t > t r u e < / L a y e d O u t > < L e f t > 7 3 6 . 9 1 1 4 3 1 7 0 2 9 9 7 3 3 < / L e f t > < T a b I n d e x > 2 < / T a b I n d e x > < T o p > - 2 . 8 4 2 1 7 0 9 4 3 0 4 0 4 0 0 7 E - 1 4 < / T o p > < W i d t h > 2 2 5 . 5 9 9 9 9 9 9 9 9 9 9 9 9 1 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 9 1 0 . 2 0 7 6 2 1 1 3 5 3 3 1 9 2 < / L e f t > < T a b I n d e x > 5 < / T a b I n d e x > < T o p > 3 4 5 . 8 0 0 0 0 0 0 0 0 0 0 0 0 7 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 1 5 8 . 8 < / H e i g h t > < I s E x p a n d e d > t r u e < / I s E x p a n d e d > < L a y e d O u t > t r u e < / L a y e d O u t > < L e f t > 5 2 3 . 4 0 7 6 2 1 1 3 5 3 3 1 7 4 < / L e f t > < T a b I n d e x > 4 < / T a b I n d e x > < T o p > 3 4 7 . 6 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 ( 3 0 7 . 6 , 1 2 4 . 2 ) .   E n d   p o i n t   2 :   ( 2 1 6 , 9 4 . 9 9 9 9 9 9 9 9 9 9 9 9 9 ) 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 3 0 7 . 6 0 0 0 0 0 0 0 0 0 0 0 1 4 < / b : _ x > < b : _ y > 1 2 4 . 1 9 9 9 9 9 9 9 9 9 9 9 9 3 < / b : _ y > < / b : P o i n t > < b : P o i n t > < b : _ x > 2 8 9 . 7 0 0 0 0 0 0 0 0 0 0 0 0 5 < / b : _ x > < b : _ y > 1 2 4 . 1 9 9 9 9 9 9 9 9 9 9 9 9 3 < / b : _ y > < / b : P o i n t > < b : P o i n t > < b : _ x > 2 8 7 . 7 0 0 0 0 0 0 0 0 0 0 0 0 5 < / b : _ x > < b : _ y > 1 2 2 . 1 9 9 9 9 9 9 9 9 9 9 9 9 3 < / b : _ y > < / b : P o i n t > < b : P o i n t > < b : _ x > 2 8 7 . 7 0 0 0 0 0 0 0 0 0 0 0 0 5 < / b : _ x > < b : _ y > 9 6 . 9 9 9 9 9 9 9 9 9 9 9 9 9 4 3 < / b : _ y > < / b : P o i n t > < b : P o i n t > < b : _ x > 2 8 5 . 7 0 0 0 0 0 0 0 0 0 0 0 0 5 < / b : _ x > < b : _ y > 9 4 . 9 9 9 9 9 9 9 9 9 9 9 9 9 4 3 < / b : _ y > < / b : P o i n t > < b : P o i n t > < b : _ x > 2 1 6 . 0 0 0 0 0 0 0 0 0 0 0 0 1 4 < / b : _ x > < b : _ y > 9 4 . 9 9 9 9 9 9 9 9 9 9 9 9 9 4 3 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 3 0 7 . 6 0 0 0 0 0 0 0 0 0 0 0 1 4 < / b : _ x > < b : _ y > 1 1 6 . 1 9 9 9 9 9 9 9 9 9 9 9 9 3 < / b : _ y > < / L a b e l L o c a t i o n > < L o c a t i o n   x m l n s : b = " h t t p : / / s c h e m a s . d a t a c o n t r a c t . o r g / 2 0 0 4 / 0 7 / S y s t e m . W i n d o w s " > < b : _ x > 3 2 3 . 6 0 0 0 0 0 0 0 0 0 0 0 1 4 < / b : _ x > < b : _ y > 1 2 4 . 1 9 9 9 9 9 9 9 9 9 9 9 9 3 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 2 0 0 . 0 0 0 0 0 0 0 0 0 0 0 0 1 4 < / b : _ x > < b : _ y > 8 6 . 9 9 9 9 9 9 9 9 9 9 9 9 9 4 3 < / b : _ y > < / L a b e l L o c a t i o n > < L o c a t i o n   x m l n s : b = " h t t p : / / s c h e m a s . d a t a c o n t r a c t . o r g / 2 0 0 4 / 0 7 / S y s t e m . W i n d o w s " > < b : _ x > 2 0 0 . 0 0 0 0 0 0 0 0 0 0 0 0 1 1 < / b : _ x > < b : _ y > 9 4 . 9 9 9 9 9 9 9 9 9 9 9 9 9 4 3 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 3 0 7 . 6 0 0 0 0 0 0 0 0 0 0 0 1 4 < / b : _ x > < b : _ y > 1 2 4 . 1 9 9 9 9 9 9 9 9 9 9 9 9 3 < / b : _ y > < / b : P o i n t > < b : P o i n t > < b : _ x > 2 8 9 . 7 0 0 0 0 0 0 0 0 0 0 0 0 5 < / b : _ x > < b : _ y > 1 2 4 . 1 9 9 9 9 9 9 9 9 9 9 9 9 3 < / b : _ y > < / b : P o i n t > < b : P o i n t > < b : _ x > 2 8 7 . 7 0 0 0 0 0 0 0 0 0 0 0 0 5 < / b : _ x > < b : _ y > 1 2 2 . 1 9 9 9 9 9 9 9 9 9 9 9 9 3 < / b : _ y > < / b : P o i n t > < b : P o i n t > < b : _ x > 2 8 7 . 7 0 0 0 0 0 0 0 0 0 0 0 0 5 < / b : _ x > < b : _ y > 9 6 . 9 9 9 9 9 9 9 9 9 9 9 9 9 4 3 < / b : _ y > < / b : P o i n t > < b : P o i n t > < b : _ x > 2 8 5 . 7 0 0 0 0 0 0 0 0 0 0 0 0 5 < / b : _ x > < b : _ y > 9 4 . 9 9 9 9 9 9 9 9 9 9 9 9 9 4 3 < / b : _ y > < / b : P o i n t > < b : P o i n t > < b : _ x > 2 1 6 . 0 0 0 0 0 0 0 0 0 0 0 0 1 4 < / b : _ x > < b : _ y > 9 4 . 9 9 9 9 9 9 9 9 9 9 9 9 9 4 3 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 ( 7 2 0 . 9 1 1 4 3 1 7 0 2 9 9 7 , 1 1 1 . 2 ) .   E n d   p o i n t   2 :   ( 5 8 6 , 1 3 1 . 2 ) 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 7 2 0 . 9 1 1 4 3 1 7 0 2 9 9 7 3 3 < / b : _ x > < b : _ y > 1 1 1 . 1 9 9 9 9 9 9 9 9 9 9 9 9 3 < / b : _ y > < / b : P o i n t > < b : P o i n t > < b : _ x > 6 5 5 . 4 5 5 7 1 5 9 9 9 9 9 9 9 4 < / b : _ x > < b : _ y > 1 1 1 . 1 9 9 9 9 9 9 9 9 9 9 9 9 3 < / b : _ y > < / b : P o i n t > < b : P o i n t > < b : _ x > 6 5 3 . 4 5 5 7 1 5 9 9 9 9 9 9 9 4 < / b : _ x > < b : _ y > 1 1 3 . 1 9 9 9 9 9 9 9 9 9 9 9 9 3 < / b : _ y > < / b : P o i n t > < b : P o i n t > < b : _ x > 6 5 3 . 4 5 5 7 1 5 9 9 9 9 9 9 9 4 < / b : _ x > < b : _ y > 1 2 9 . 1 9 9 9 9 9 9 9 9 9 9 9 9 3 < / b : _ y > < / b : P o i n t > < b : P o i n t > < b : _ x > 6 5 1 . 4 5 5 7 1 5 9 9 9 9 9 9 9 4 < / b : _ x > < b : _ y > 1 3 1 . 1 9 9 9 9 9 9 9 9 9 9 9 9 3 < / b : _ y > < / b : P o i n t > < b : P o i n t > < b : _ x > 5 8 6 < / b : _ x > < b : _ y > 1 3 1 . 1 9 9 9 9 9 9 9 9 9 9 9 9 3 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 7 2 0 . 9 1 1 4 3 1 7 0 2 9 9 7 3 3 < / b : _ x > < b : _ y > 1 0 3 . 1 9 9 9 9 9 9 9 9 9 9 9 9 3 < / b : _ y > < / L a b e l L o c a t i o n > < L o c a t i o n   x m l n s : b = " h t t p : / / s c h e m a s . d a t a c o n t r a c t . o r g / 2 0 0 4 / 0 7 / S y s t e m . W i n d o w s " > < b : _ x > 7 3 6 . 9 1 1 4 3 1 7 0 2 9 9 7 3 3 < / b : _ x > < b : _ y > 1 1 1 . 1 9 9 9 9 9 9 9 9 9 9 9 9 3 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 5 7 0 < / b : _ x > < b : _ y > 1 2 3 . 1 9 9 9 9 9 9 9 9 9 9 9 9 3 < / b : _ y > < / L a b e l L o c a t i o n > < L o c a t i o n   x m l n s : b = " h t t p : / / s c h e m a s . d a t a c o n t r a c t . o r g / 2 0 0 4 / 0 7 / S y s t e m . W i n d o w s " > < b : _ x > 5 7 0 < / b : _ x > < b : _ y > 1 3 1 . 1 9 9 9 9 9 9 9 9 9 9 9 9 3 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 7 2 0 . 9 1 1 4 3 1 7 0 2 9 9 7 3 3 < / b : _ x > < b : _ y > 1 1 1 . 1 9 9 9 9 9 9 9 9 9 9 9 9 3 < / b : _ y > < / b : P o i n t > < b : P o i n t > < b : _ x > 6 5 5 . 4 5 5 7 1 5 9 9 9 9 9 9 9 4 < / b : _ x > < b : _ y > 1 1 1 . 1 9 9 9 9 9 9 9 9 9 9 9 9 3 < / b : _ y > < / b : P o i n t > < b : P o i n t > < b : _ x > 6 5 3 . 4 5 5 7 1 5 9 9 9 9 9 9 9 4 < / b : _ x > < b : _ y > 1 1 3 . 1 9 9 9 9 9 9 9 9 9 9 9 9 3 < / b : _ y > < / b : P o i n t > < b : P o i n t > < b : _ x > 6 5 3 . 4 5 5 7 1 5 9 9 9 9 9 9 9 4 < / b : _ x > < b : _ y > 1 2 9 . 1 9 9 9 9 9 9 9 9 9 9 9 9 3 < / b : _ y > < / b : P o i n t > < b : P o i n t > < b : _ x > 6 5 1 . 4 5 5 7 1 5 9 9 9 9 9 9 9 4 < / b : _ x > < b : _ y > 1 3 1 . 1 9 9 9 9 9 9 9 9 9 9 9 9 3 < / b : _ y > < / b : P o i n t > < b : P o i n t > < b : _ x > 5 8 6 < / b : _ x > < b : _ y > 1 3 1 . 1 9 9 9 9 9 9 9 9 9 9 9 9 3 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 ( 9 7 8 . 5 1 1 4 3 1 7 0 2 9 9 7 , 1 1 8 . 2 ) .   E n d   p o i n t   2 :   ( 1 0 5 7 . 0 0 7 6 2 1 1 3 5 3 3 , 1 3 0 . 2 ) 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 9 7 8 . 5 1 1 4 3 1 7 0 2 9 9 7 2 4 < / b : _ x > < b : _ y > 1 1 8 . 1 9 9 9 9 9 9 9 9 9 9 9 9 3 < / b : _ y > < / b : P o i n t > < b : P o i n t > < b : _ x > 1 0 1 5 . 7 5 9 5 2 6 5 < / b : _ x > < b : _ y > 1 1 8 . 1 9 9 9 9 9 9 9 9 9 9 9 9 3 < / b : _ y > < / b : P o i n t > < b : P o i n t > < b : _ x > 1 0 1 7 . 7 5 9 5 2 6 5 < / b : _ x > < b : _ y > 1 2 0 . 1 9 9 9 9 9 9 9 9 9 9 9 9 3 < / b : _ y > < / b : P o i n t > < b : P o i n t > < b : _ x > 1 0 1 7 . 7 5 9 5 2 6 5 < / b : _ x > < b : _ y > 1 2 8 . 1 9 9 9 9 9 9 9 9 9 9 9 9 3 < / b : _ y > < / b : P o i n t > < b : P o i n t > < b : _ x > 1 0 1 9 . 7 5 9 5 2 6 5 < / b : _ x > < b : _ y > 1 3 0 . 1 9 9 9 9 9 9 9 9 9 9 9 9 3 < / b : _ y > < / b : P o i n t > < b : P o i n t > < b : _ x > 1 0 5 7 . 0 0 7 6 2 1 1 3 5 3 3 1 6 < / b : _ x > < b : _ y > 1 3 0 . 1 9 9 9 9 9 9 9 9 9 9 9 9 3 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 9 6 2 . 5 1 1 4 3 1 7 0 2 9 9 7 2 4 < / b : _ x > < b : _ y > 1 1 0 . 1 9 9 9 9 9 9 9 9 9 9 9 9 3 < / b : _ y > < / L a b e l L o c a t i o n > < L o c a t i o n   x m l n s : b = " h t t p : / / s c h e m a s . d a t a c o n t r a c t . o r g / 2 0 0 4 / 0 7 / S y s t e m . W i n d o w s " > < b : _ x > 9 6 2 . 5 1 1 4 3 1 7 0 2 9 9 7 2 4 < / b : _ x > < b : _ y > 1 1 8 . 1 9 9 9 9 9 9 9 9 9 9 9 9 3 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 1 0 5 7 . 0 0 7 6 2 1 1 3 5 3 3 1 6 < / b : _ x > < b : _ y > 1 2 2 . 1 9 9 9 9 9 9 9 9 9 9 9 9 3 < / b : _ y > < / L a b e l L o c a t i o n > < L o c a t i o n   x m l n s : b = " h t t p : / / s c h e m a s . d a t a c o n t r a c t . o r g / 2 0 0 4 / 0 7 / S y s t e m . W i n d o w s " > < b : _ x > 1 0 7 3 . 0 0 7 6 2 1 1 3 5 3 3 1 6 < / b : _ x > < b : _ y > 1 3 0 . 1 9 9 9 9 9 9 9 9 9 9 9 9 3 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 9 7 8 . 5 1 1 4 3 1 7 0 2 9 9 7 2 4 < / b : _ x > < b : _ y > 1 1 8 . 1 9 9 9 9 9 9 9 9 9 9 9 9 3 < / b : _ y > < / b : P o i n t > < b : P o i n t > < b : _ x > 1 0 1 5 . 7 5 9 5 2 6 5 < / b : _ x > < b : _ y > 1 1 8 . 1 9 9 9 9 9 9 9 9 9 9 9 9 3 < / b : _ y > < / b : P o i n t > < b : P o i n t > < b : _ x > 1 0 1 7 . 7 5 9 5 2 6 5 < / b : _ x > < b : _ y > 1 2 0 . 1 9 9 9 9 9 9 9 9 9 9 9 9 3 < / b : _ y > < / b : P o i n t > < b : P o i n t > < b : _ x > 1 0 1 7 . 7 5 9 5 2 6 5 < / b : _ x > < b : _ y > 1 2 8 . 1 9 9 9 9 9 9 9 9 9 9 9 9 3 < / b : _ y > < / b : P o i n t > < b : P o i n t > < b : _ x > 1 0 1 9 . 7 5 9 5 2 6 5 < / b : _ x > < b : _ y > 1 3 0 . 1 9 9 9 9 9 9 9 9 9 9 9 9 3 < / b : _ y > < / b : P o i n t > < b : P o i n t > < b : _ x > 1 0 5 7 . 0 0 7 6 2 1 1 3 5 3 3 1 6 < / b : _ x > < b : _ y > 1 3 0 . 1 9 9 9 9 9 9 9 9 9 9 9 9 3 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 ( 8 2 7 . 0 0 9 5 2 6 , 2 5 2 . 4 ) .   E n d   p o i n t   2 :   ( 8 9 4 . 2 0 7 6 2 1 1 3 5 3 3 2 , 4 0 2 . 8 6 6 6 6 7 ) 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 8 2 7 . 0 0 9 5 2 6 < / b : _ x > < b : _ y > 2 5 2 . 3 9 9 9 9 9 9 9 9 9 9 9 9 2 < / b : _ y > < / b : P o i n t > < b : P o i n t > < b : _ x > 8 2 7 . 0 0 9 5 2 6 < / b : _ x > < b : _ y > 4 0 0 . 8 6 6 6 6 6 9 9 9 9 9 9 9 5 < / b : _ y > < / b : P o i n t > < b : P o i n t > < b : _ x > 8 2 9 . 0 0 9 5 2 6 < / b : _ x > < b : _ y > 4 0 2 . 8 6 6 6 6 6 9 9 9 9 9 9 9 5 < / b : _ y > < / b : P o i n t > < b : P o i n t > < b : _ x > 8 9 4 . 2 0 7 6 2 1 1 3 5 3 3 1 9 2 < / b : _ x > < b : _ y > 4 0 2 . 8 6 6 6 6 6 9 9 9 9 9 9 9 5 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 8 1 9 . 0 0 9 5 2 6 < / b : _ x > < b : _ y > 2 3 6 . 3 9 9 9 9 9 9 9 9 9 9 9 9 2 < / b : _ y > < / L a b e l L o c a t i o n > < L o c a t i o n   x m l n s : b = " h t t p : / / s c h e m a s . d a t a c o n t r a c t . o r g / 2 0 0 4 / 0 7 / S y s t e m . W i n d o w s " > < b : _ x > 8 2 7 . 0 0 9 5 2 6 < / b : _ x > < b : _ y > 2 3 6 . 3 9 9 9 9 9 9 9 9 9 9 9 8 6 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 8 9 4 . 2 0 7 6 2 1 1 3 5 3 3 1 9 2 < / b : _ x > < b : _ y > 3 9 4 . 8 6 6 6 6 6 9 9 9 9 9 9 9 5 < / b : _ y > < / L a b e l L o c a t i o n > < L o c a t i o n   x m l n s : b = " h t t p : / / s c h e m a s . d a t a c o n t r a c t . o r g / 2 0 0 4 / 0 7 / S y s t e m . W i n d o w s " > < b : _ x > 9 1 0 . 2 0 7 6 2 1 1 3 5 3 3 1 9 2 < / b : _ x > < b : _ y > 4 0 2 . 8 6 6 6 6 6 9 9 9 9 9 9 9 5 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 8 2 7 . 0 0 9 5 2 6 < / b : _ x > < b : _ y > 2 5 2 . 3 9 9 9 9 9 9 9 9 9 9 9 9 2 < / b : _ y > < / b : P o i n t > < b : P o i n t > < b : _ x > 8 2 7 . 0 0 9 5 2 6 < / b : _ x > < b : _ y > 4 0 0 . 8 6 6 6 6 6 9 9 9 9 9 9 9 5 < / b : _ y > < / b : P o i n t > < b : P o i n t > < b : _ x > 8 2 9 . 0 0 9 5 2 6 < / b : _ x > < b : _ y > 4 0 2 . 8 6 6 6 6 6 9 9 9 9 9 9 9 5 < / b : _ y > < / b : P o i n t > < b : P o i n t > < b : _ x > 8 9 4 . 2 0 7 6 2 1 1 3 5 3 3 1 9 2 < / b : _ x > < b : _ y > 4 0 2 . 8 6 6 6 6 6 9 9 9 9 9 9 9 5 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 ( 5 0 7 . 4 0 7 6 2 1 1 3 5 3 3 2 , 4 2 7 ) . 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 5 0 7 . 4 0 7 6 2 1 1 3 5 3 3 1 7 9 < / b : _ x > < b : _ y > 4 2 7 . 0 0 0 0 0 0 0 0 0 0 0 0 0 6 < / b : _ y > < / b : P o i n t > < b : P o i n t > < b : _ x > 2 8 4 . 7 0 0 0 0 0 0 0 0 0 0 0 0 5 < / b : _ x > < b : _ y > 4 2 6 . 9 9 9 9 9 9 9 9 9 9 9 9 9 4 < / b : _ y > < / b : P o i n t > < b : P o i n t > < b : _ x > 2 8 2 . 7 0 0 0 0 0 0 0 0 0 0 0 0 5 < / b : _ x > < b : _ y > 4 2 4 . 9 9 9 9 9 9 9 9 9 9 9 9 9 4 < / b : _ y > < / b : P o i n t > < b : P o i n t > < b : _ x > 2 8 2 . 7 0 0 0 0 0 0 0 0 0 0 0 0 5 < / b : _ x > < b : _ y > 1 1 6 . 9 9 9 9 9 9 9 9 9 9 9 9 9 4 < / b : _ y > < / b : P o i n t > < b : P o i n t > < b : _ x > 2 8 0 . 7 0 0 0 0 0 0 0 0 0 0 0 0 5 < / b : _ x > < b : _ y > 1 1 4 . 9 9 9 9 9 9 9 9 9 9 9 9 9 4 < / b : _ y > < / b : P o i n t > < b : P o i n t > < b : _ x > 2 1 6 . 0 0 0 0 0 0 0 0 0 0 0 0 1 7 < / b : _ x > < b : _ y > 1 1 4 . 9 9 9 9 9 9 9 9 9 9 9 9 9 4 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 5 0 7 . 4 0 7 6 2 1 1 3 5 3 3 1 7 9 < / b : _ x > < b : _ y > 4 1 9 . 0 0 0 0 0 0 0 0 0 0 0 0 0 6 < / b : _ y > < / L a b e l L o c a t i o n > < L o c a t i o n   x m l n s : b = " h t t p : / / s c h e m a s . d a t a c o n t r a c t . o r g / 2 0 0 4 / 0 7 / S y s t e m . W i n d o w s " > < b : _ x > 5 2 3 . 4 0 7 6 2 1 1 3 5 3 3 1 7 4 < / b : _ x > < b : _ y > 4 2 7 < / b : _ y > < / L o c a t i o n > < S h a p e R o t a t e A n g l e > 1 7 9 . 9 9 9 9 9 9 9 9 9 9 9 9 8 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 2 0 0 . 0 0 0 0 0 0 0 0 0 0 0 0 1 7 < / b : _ x > < b : _ y > 1 0 6 . 9 9 9 9 9 9 9 9 9 9 9 9 9 4 < / b : _ y > < / L a b e l L o c a t i o n > < L o c a t i o n   x m l n s : b = " h t t p : / / s c h e m a s . d a t a c o n t r a c t . o r g / 2 0 0 4 / 0 7 / S y s t e m . W i n d o w s " > < b : _ x > 2 0 0 . 0 0 0 0 0 0 0 0 0 0 0 0 1 4 < / b : _ x > < b : _ y > 1 1 4 . 9 9 9 9 9 9 9 9 9 9 9 9 9 4 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 5 0 7 . 4 0 7 6 2 1 1 3 5 3 3 1 7 9 < / b : _ x > < b : _ y > 4 2 7 . 0 0 0 0 0 0 0 0 0 0 0 0 0 6 < / b : _ y > < / b : P o i n t > < b : P o i n t > < b : _ x > 2 8 4 . 7 0 0 0 0 0 0 0 0 0 0 0 0 5 < / b : _ x > < b : _ y > 4 2 6 . 9 9 9 9 9 9 9 9 9 9 9 9 9 4 < / b : _ y > < / b : P o i n t > < b : P o i n t > < b : _ x > 2 8 2 . 7 0 0 0 0 0 0 0 0 0 0 0 0 5 < / b : _ x > < b : _ y > 4 2 4 . 9 9 9 9 9 9 9 9 9 9 9 9 9 4 < / b : _ y > < / b : P o i n t > < b : P o i n t > < b : _ x > 2 8 2 . 7 0 0 0 0 0 0 0 0 0 0 0 0 5 < / b : _ x > < b : _ y > 1 1 6 . 9 9 9 9 9 9 9 9 9 9 9 9 9 4 < / b : _ y > < / b : P o i n t > < b : P o i n t > < b : _ x > 2 8 0 . 7 0 0 0 0 0 0 0 0 0 0 0 0 5 < / b : _ x > < b : _ y > 1 1 4 . 9 9 9 9 9 9 9 9 9 9 9 9 9 4 < / b : _ y > < / b : P o i n t > < b : P o i n t > < b : _ x > 2 1 6 . 0 0 0 0 0 0 0 0 0 0 0 0 1 7 < / b : _ x > < b : _ y > 1 1 4 . 9 9 9 9 9 9 9 9 9 9 9 9 9 4 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 ( 7 3 9 . 4 0 7 6 2 1 1 3 5 3 3 2 , 4 4 2 . 8 6 6 6 6 7 ) .   E n d   p o i n t   2 :   ( 8 9 4 . 2 0 7 6 2 1 1 3 5 3 3 2 , 4 2 2 . 8 6 6 6 6 7 ) 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 7 3 9 . 4 0 7 6 2 1 1 3 5 3 3 1 6 2 < / b : _ x > < b : _ y > 4 4 2 . 8 6 6 6 6 6 9 9 9 9 9 9 8 9 < / b : _ y > < / b : P o i n t > < b : P o i n t > < b : _ x > 8 1 4 . 8 0 7 6 2 0 9 9 9 9 9 9 9 3 < / b : _ x > < b : _ y > 4 4 2 . 8 6 6 6 6 6 9 9 9 9 9 9 8 9 < / b : _ y > < / b : P o i n t > < b : P o i n t > < b : _ x > 8 1 6 . 8 0 7 6 2 0 9 9 9 9 9 9 9 3 < / b : _ x > < b : _ y > 4 4 0 . 8 6 6 6 6 6 9 9 9 9 9 9 8 9 < / b : _ y > < / b : P o i n t > < b : P o i n t > < b : _ x > 8 1 6 . 8 0 7 6 2 0 9 9 9 9 9 9 9 3 < / b : _ x > < b : _ y > 4 2 4 . 8 6 6 6 6 6 9 9 9 9 9 9 9 5 < / b : _ y > < / b : P o i n t > < b : P o i n t > < b : _ x > 8 1 8 . 8 0 7 6 2 0 9 9 9 9 9 9 9 3 < / b : _ x > < b : _ y > 4 2 2 . 8 6 6 6 6 6 9 9 9 9 9 9 9 5 < / b : _ y > < / b : P o i n t > < b : P o i n t > < b : _ x > 8 9 4 . 2 0 7 6 2 1 1 3 5 3 3 1 9 2 < / b : _ x > < b : _ y > 4 2 2 . 8 6 6 6 6 6 9 9 9 9 9 9 8 9 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 7 2 3 . 4 0 7 6 2 1 1 3 5 3 3 1 6 2 < / b : _ x > < b : _ y > 4 3 4 . 8 6 6 6 6 6 9 9 9 9 9 9 8 9 < / b : _ y > < / L a b e l L o c a t i o n > < L o c a t i o n   x m l n s : b = " h t t p : / / s c h e m a s . d a t a c o n t r a c t . o r g / 2 0 0 4 / 0 7 / S y s t e m . W i n d o w s " > < b : _ x > 7 2 3 . 4 0 7 6 2 1 1 3 5 3 3 1 7 4 < / b : _ x > < b : _ y > 4 4 2 . 8 6 6 6 6 6 9 9 9 9 9 9 8 9 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 8 9 4 . 2 0 7 6 2 1 1 3 5 3 3 1 9 2 < / b : _ x > < b : _ y > 4 1 4 . 8 6 6 6 6 6 9 9 9 9 9 9 8 9 < / b : _ y > < / L a b e l L o c a t i o n > < L o c a t i o n   x m l n s : b = " h t t p : / / s c h e m a s . d a t a c o n t r a c t . o r g / 2 0 0 4 / 0 7 / S y s t e m . W i n d o w s " > < b : _ x > 9 1 0 . 2 0 7 6 2 1 1 3 5 3 3 1 9 2 < / b : _ x > < b : _ y > 4 2 2 . 8 6 6 6 6 6 9 9 9 9 9 9 9 5 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 7 3 9 . 4 0 7 6 2 1 1 3 5 3 3 1 6 2 < / b : _ x > < b : _ y > 4 4 2 . 8 6 6 6 6 6 9 9 9 9 9 9 8 9 < / b : _ y > < / b : P o i n t > < b : P o i n t > < b : _ x > 8 1 4 . 8 0 7 6 2 0 9 9 9 9 9 9 9 3 < / b : _ x > < b : _ y > 4 4 2 . 8 6 6 6 6 6 9 9 9 9 9 9 8 9 < / b : _ y > < / b : P o i n t > < b : P o i n t > < b : _ x > 8 1 6 . 8 0 7 6 2 0 9 9 9 9 9 9 9 3 < / b : _ x > < b : _ y > 4 4 0 . 8 6 6 6 6 6 9 9 9 9 9 9 8 9 < / b : _ y > < / b : P o i n t > < b : P o i n t > < b : _ x > 8 1 6 . 8 0 7 6 2 0 9 9 9 9 9 9 9 3 < / b : _ x > < b : _ y > 4 2 4 . 8 6 6 6 6 6 9 9 9 9 9 9 9 5 < / b : _ y > < / b : P o i n t > < b : P o i n t > < b : _ x > 8 1 8 . 8 0 7 6 2 0 9 9 9 9 9 9 9 3 < / b : _ x > < b : _ y > 4 2 2 . 8 6 6 6 6 6 9 9 9 9 9 9 9 5 < / b : _ y > < / b : P o i n t > < b : P o i n t > < b : _ x > 8 9 4 . 2 0 7 6 2 1 1 3 5 3 3 1 9 2 < / b : _ x > < b : _ y > 4 2 2 . 8 6 6 6 6 6 9 9 9 9 9 9 8 9 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 d i m _ c u s t o m e r _ e 3 0 4 6 4 8 0 - f 2 9 5 - 4 e a 8 - 9 9 d f - c d 4 6 f c b a 0 b 8 5 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 d i m _ m a r k e t _ f 5 0 5 1 c b 7 - 0 8 7 4 - 4 2 2 9 - b 6 5 2 - 4 9 9 1 3 3 c b a 7 5 b 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 d i m _ p r o d u c t _ 5 4 4 4 4 a 0 0 - 8 2 7 e - 4 0 a 6 - b d 3 a - 7 b a 1 7 d 0 e 1 9 5 4 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 f a c t _ s a l e s _ m o n t l y _ c b e e 3 6 c 3 - 5 a a f - 4 9 1 2 - 8 7 2 8 - 0 b 3 5 e f 6 9 9 a 1 9 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 d i m _ d a t e _ e c 6 6 c c 9 6 - a a f 2 - 4 4 9 7 - b c 5 2 - 0 f d 9 d 6 e e 6 a a 7 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 n s _ t a r g e t s _ 2 0 2 1 _ 0 f 8 5 a 2 9 2 - a 5 f d - 4 d 1 1 - 9 6 0 b - f 2 5 8 4 6 5 7 0 8 a 1 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a 0 a c a 4 1 8 - b 7 1 5 - 4 e 0 4 - a b 3 a - 9 c 3 e 2 1 2 c a d 4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 T r u e 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1 5 f 6 1 e f c - 8 5 d b - 4 6 6 a - b 0 b d - 6 8 2 0 7 c 1 0 9 6 0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 T r u e < / V i s i b l e > < / i t e m > < i t e m > < M e a s u r e N a m e > 2 1 v s 2 0 < / M e a s u r e N a m e > < D i s p l a y N a m e > 2 1 v s 2 0 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 2 0 2 3 - 0 5 - 2 0 T 1 1 : 1 0 : 4 5 . 0 3 6 4 8 3 1 + 0 5 : 3 0 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5 4 4 4 4 a 0 0 - 8 2 7 e - 4 0 a 6 - b d 3 a - 7 b a 1 7 d 0 e 1 9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e 3 0 4 6 4 8 0 - f 2 9 5 - 4 e a 8 - 9 9 d f - c d 4 6 f c b a 0 b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f 5 0 5 1 c b 7 - 0 8 7 4 - 4 2 2 9 - b 6 5 2 - 4 9 9 1 3 3 c b a 7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l y _ c b e e 3 6 c 3 - 5 a a f - 4 9 1 2 - 8 7 2 8 - 0 b 3 5 e f 6 9 9 a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 3 1 1 < / i n t > < / v a l u e > < / i t e m > < i t e m > < k e y > < s t r i n g > p r o d u c t _ c o d e < / s t r i n g > < / k e y > < v a l u e > < i n t > 2 3 0 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 2 4 9 < / i n t > < / v a l u e > < / i t e m > < i t e m > < k e y > < s t r i n g > F Y < / s t r i n g > < / k e y > < v a l u e > < i n t > 6 1 < / i n t > < / v a l u e > < / i t e m > < i t e m > < k e y > < s t r i n g > c u s t o m e r _ n a m e < / s t r i n g > < / k e y > < v a l u e > < i n t > 1 6 8 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 c u s t o m e r _ n a m e 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i t e m > < k e y > < s t r i n g > c u s t o m e r _ n a m e 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3542664-8C1D-4019-AAFC-948593E1E64E}">
  <ds:schemaRefs/>
</ds:datastoreItem>
</file>

<file path=customXml/itemProps10.xml><?xml version="1.0" encoding="utf-8"?>
<ds:datastoreItem xmlns:ds="http://schemas.openxmlformats.org/officeDocument/2006/customXml" ds:itemID="{A6F92102-98D9-4B5C-8E82-DAE5E24C39A7}">
  <ds:schemaRefs/>
</ds:datastoreItem>
</file>

<file path=customXml/itemProps11.xml><?xml version="1.0" encoding="utf-8"?>
<ds:datastoreItem xmlns:ds="http://schemas.openxmlformats.org/officeDocument/2006/customXml" ds:itemID="{A1DC974D-3961-419C-8F4E-70A0D2E0C8F0}">
  <ds:schemaRefs>
    <ds:schemaRef ds:uri="http://schemas.microsoft.com/DataMashup"/>
  </ds:schemaRefs>
</ds:datastoreItem>
</file>

<file path=customXml/itemProps12.xml><?xml version="1.0" encoding="utf-8"?>
<ds:datastoreItem xmlns:ds="http://schemas.openxmlformats.org/officeDocument/2006/customXml" ds:itemID="{6530A300-F5FC-4CF1-8499-196199BE1B21}">
  <ds:schemaRefs/>
</ds:datastoreItem>
</file>

<file path=customXml/itemProps13.xml><?xml version="1.0" encoding="utf-8"?>
<ds:datastoreItem xmlns:ds="http://schemas.openxmlformats.org/officeDocument/2006/customXml" ds:itemID="{C2CD783B-867F-447A-A825-7143969C919D}">
  <ds:schemaRefs/>
</ds:datastoreItem>
</file>

<file path=customXml/itemProps14.xml><?xml version="1.0" encoding="utf-8"?>
<ds:datastoreItem xmlns:ds="http://schemas.openxmlformats.org/officeDocument/2006/customXml" ds:itemID="{43E7A0B5-897C-4A2A-9B41-4440A79D28B1}">
  <ds:schemaRefs/>
</ds:datastoreItem>
</file>

<file path=customXml/itemProps15.xml><?xml version="1.0" encoding="utf-8"?>
<ds:datastoreItem xmlns:ds="http://schemas.openxmlformats.org/officeDocument/2006/customXml" ds:itemID="{81E50561-F351-4D95-AC91-FDA4DC8AF807}">
  <ds:schemaRefs/>
</ds:datastoreItem>
</file>

<file path=customXml/itemProps16.xml><?xml version="1.0" encoding="utf-8"?>
<ds:datastoreItem xmlns:ds="http://schemas.openxmlformats.org/officeDocument/2006/customXml" ds:itemID="{E59EF9FA-5A03-4B46-90CD-2945D7B11FBC}">
  <ds:schemaRefs/>
</ds:datastoreItem>
</file>

<file path=customXml/itemProps17.xml><?xml version="1.0" encoding="utf-8"?>
<ds:datastoreItem xmlns:ds="http://schemas.openxmlformats.org/officeDocument/2006/customXml" ds:itemID="{19B9C3BB-9690-4E40-8A51-07ADD1FE09FB}">
  <ds:schemaRefs/>
</ds:datastoreItem>
</file>

<file path=customXml/itemProps18.xml><?xml version="1.0" encoding="utf-8"?>
<ds:datastoreItem xmlns:ds="http://schemas.openxmlformats.org/officeDocument/2006/customXml" ds:itemID="{A3D660EA-135C-44F8-B13F-5F1967368E8D}">
  <ds:schemaRefs/>
</ds:datastoreItem>
</file>

<file path=customXml/itemProps19.xml><?xml version="1.0" encoding="utf-8"?>
<ds:datastoreItem xmlns:ds="http://schemas.openxmlformats.org/officeDocument/2006/customXml" ds:itemID="{B237B7AF-5BC5-4DB0-A77B-C8E854351AA3}">
  <ds:schemaRefs/>
</ds:datastoreItem>
</file>

<file path=customXml/itemProps2.xml><?xml version="1.0" encoding="utf-8"?>
<ds:datastoreItem xmlns:ds="http://schemas.openxmlformats.org/officeDocument/2006/customXml" ds:itemID="{895979C1-B52E-40CA-A9E6-58191306DF3C}">
  <ds:schemaRefs/>
</ds:datastoreItem>
</file>

<file path=customXml/itemProps20.xml><?xml version="1.0" encoding="utf-8"?>
<ds:datastoreItem xmlns:ds="http://schemas.openxmlformats.org/officeDocument/2006/customXml" ds:itemID="{0F78CF8E-D887-41A5-95D8-8688856FF273}">
  <ds:schemaRefs/>
</ds:datastoreItem>
</file>

<file path=customXml/itemProps21.xml><?xml version="1.0" encoding="utf-8"?>
<ds:datastoreItem xmlns:ds="http://schemas.openxmlformats.org/officeDocument/2006/customXml" ds:itemID="{6B7DAA00-FEB8-4E06-88C7-E0598599240B}">
  <ds:schemaRefs/>
</ds:datastoreItem>
</file>

<file path=customXml/itemProps22.xml><?xml version="1.0" encoding="utf-8"?>
<ds:datastoreItem xmlns:ds="http://schemas.openxmlformats.org/officeDocument/2006/customXml" ds:itemID="{4ED4575A-1CB9-43A3-AE63-7C3838154083}">
  <ds:schemaRefs/>
</ds:datastoreItem>
</file>

<file path=customXml/itemProps23.xml><?xml version="1.0" encoding="utf-8"?>
<ds:datastoreItem xmlns:ds="http://schemas.openxmlformats.org/officeDocument/2006/customXml" ds:itemID="{A55123B5-D2B1-4188-916F-FB13A3F0A1FB}">
  <ds:schemaRefs/>
</ds:datastoreItem>
</file>

<file path=customXml/itemProps24.xml><?xml version="1.0" encoding="utf-8"?>
<ds:datastoreItem xmlns:ds="http://schemas.openxmlformats.org/officeDocument/2006/customXml" ds:itemID="{1FAA5343-7D33-4ECE-AA3A-6D8E1F674A9C}">
  <ds:schemaRefs/>
</ds:datastoreItem>
</file>

<file path=customXml/itemProps3.xml><?xml version="1.0" encoding="utf-8"?>
<ds:datastoreItem xmlns:ds="http://schemas.openxmlformats.org/officeDocument/2006/customXml" ds:itemID="{122B54E7-49E1-4741-A3D8-57B7A2722535}">
  <ds:schemaRefs/>
</ds:datastoreItem>
</file>

<file path=customXml/itemProps4.xml><?xml version="1.0" encoding="utf-8"?>
<ds:datastoreItem xmlns:ds="http://schemas.openxmlformats.org/officeDocument/2006/customXml" ds:itemID="{7CED357C-038F-449A-A567-FA955EF89E97}">
  <ds:schemaRefs/>
</ds:datastoreItem>
</file>

<file path=customXml/itemProps5.xml><?xml version="1.0" encoding="utf-8"?>
<ds:datastoreItem xmlns:ds="http://schemas.openxmlformats.org/officeDocument/2006/customXml" ds:itemID="{F61C3FFE-E933-4286-896F-FE49C38A1CEF}">
  <ds:schemaRefs/>
</ds:datastoreItem>
</file>

<file path=customXml/itemProps6.xml><?xml version="1.0" encoding="utf-8"?>
<ds:datastoreItem xmlns:ds="http://schemas.openxmlformats.org/officeDocument/2006/customXml" ds:itemID="{FF6CCF37-3A8F-4B6D-9AD9-774744180DEE}">
  <ds:schemaRefs/>
</ds:datastoreItem>
</file>

<file path=customXml/itemProps7.xml><?xml version="1.0" encoding="utf-8"?>
<ds:datastoreItem xmlns:ds="http://schemas.openxmlformats.org/officeDocument/2006/customXml" ds:itemID="{99EB1293-205F-4B60-BB40-A0F471AB197E}">
  <ds:schemaRefs/>
</ds:datastoreItem>
</file>

<file path=customXml/itemProps8.xml><?xml version="1.0" encoding="utf-8"?>
<ds:datastoreItem xmlns:ds="http://schemas.openxmlformats.org/officeDocument/2006/customXml" ds:itemID="{64595B05-2146-4044-A90A-7AC673ACCB8A}">
  <ds:schemaRefs/>
</ds:datastoreItem>
</file>

<file path=customXml/itemProps9.xml><?xml version="1.0" encoding="utf-8"?>
<ds:datastoreItem xmlns:ds="http://schemas.openxmlformats.org/officeDocument/2006/customXml" ds:itemID="{BC93F0BF-C297-4F85-882D-8F46893E49B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market performance vs Target</vt:lpstr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2023-05-20T05:40:45Z</dcterms:modified>
</cp:coreProperties>
</file>